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VÝBĚROVÁ ŘÍZENÍ\Výběrová řízení_2020\Provozování KS ND pro autobusy SOLARIS\5. ZD\ZD_fn\"/>
    </mc:Choice>
  </mc:AlternateContent>
  <bookViews>
    <workbookView xWindow="0" yWindow="0" windowWidth="17085" windowHeight="4470"/>
  </bookViews>
  <sheets>
    <sheet name="AH_karosérie + AP_karosérie" sheetId="26" r:id="rId1"/>
    <sheet name="AH_karosérie" sheetId="10" r:id="rId2"/>
    <sheet name="AP_karosérie" sheetId="22" r:id="rId3"/>
  </sheets>
  <externalReferences>
    <externalReference r:id="rId4"/>
  </externalReferences>
  <definedNames>
    <definedName name="_xlnm._FilterDatabase" localSheetId="1" hidden="1">AH_karosérie!$A$6:$L$864</definedName>
    <definedName name="_xlnm._FilterDatabase" localSheetId="2" hidden="1">AP_karosérie!$A$6:$L$722</definedName>
    <definedName name="Poruchy">OFFSET([1]Data!$B$1,1,,COUNTA([1]Data!$B:$B),COUNTA([1]Data!$1:$1))</definedName>
    <definedName name="reklam">OFFSET([1]Reklamace!$B$2,0,0,COUNTA([1]Reklamace!$B:$B)-0,14)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1" i="10" l="1"/>
  <c r="K723" i="22" l="1"/>
  <c r="K865" i="10"/>
  <c r="C13" i="26" l="1"/>
  <c r="L721" i="22" l="1"/>
  <c r="L720" i="22"/>
  <c r="L719" i="22"/>
  <c r="L718" i="22"/>
  <c r="L717" i="22"/>
  <c r="L716" i="22"/>
  <c r="L715" i="22"/>
  <c r="L714" i="22"/>
  <c r="L713" i="22"/>
  <c r="L712" i="22"/>
  <c r="L711" i="22"/>
  <c r="L710" i="22"/>
  <c r="L709" i="22"/>
  <c r="L708" i="22"/>
  <c r="L707" i="22"/>
  <c r="L706" i="22"/>
  <c r="L705" i="22"/>
  <c r="L704" i="22"/>
  <c r="L703" i="22"/>
  <c r="L702" i="22"/>
  <c r="L701" i="22"/>
  <c r="L700" i="22"/>
  <c r="L699" i="22"/>
  <c r="L698" i="22"/>
  <c r="L697" i="22"/>
  <c r="L696" i="22"/>
  <c r="L695" i="22"/>
  <c r="L694" i="22"/>
  <c r="L693" i="22"/>
  <c r="L692" i="22"/>
  <c r="L691" i="22"/>
  <c r="L690" i="22"/>
  <c r="L689" i="22"/>
  <c r="L688" i="22"/>
  <c r="L687" i="22"/>
  <c r="L686" i="22"/>
  <c r="L685" i="22"/>
  <c r="L684" i="22"/>
  <c r="L683" i="22"/>
  <c r="L682" i="22"/>
  <c r="L681" i="22"/>
  <c r="L680" i="22"/>
  <c r="L679" i="22"/>
  <c r="L678" i="22"/>
  <c r="L677" i="22"/>
  <c r="L676" i="22"/>
  <c r="L675" i="22"/>
  <c r="L674" i="22"/>
  <c r="L673" i="22"/>
  <c r="L672" i="22"/>
  <c r="L671" i="22"/>
  <c r="L670" i="22"/>
  <c r="L669" i="22"/>
  <c r="L668" i="22"/>
  <c r="L667" i="22"/>
  <c r="L666" i="22"/>
  <c r="L665" i="22"/>
  <c r="L664" i="22"/>
  <c r="L663" i="22"/>
  <c r="L662" i="22"/>
  <c r="L661" i="22"/>
  <c r="L660" i="22"/>
  <c r="L659" i="22"/>
  <c r="L658" i="22"/>
  <c r="L657" i="22"/>
  <c r="L656" i="22"/>
  <c r="L655" i="22"/>
  <c r="L654" i="22"/>
  <c r="L653" i="22"/>
  <c r="L652" i="22"/>
  <c r="L651" i="22"/>
  <c r="L650" i="22"/>
  <c r="L649" i="22"/>
  <c r="L648" i="22"/>
  <c r="L647" i="22"/>
  <c r="L646" i="22"/>
  <c r="L645" i="22"/>
  <c r="L644" i="22"/>
  <c r="L643" i="22"/>
  <c r="L642" i="22"/>
  <c r="L641" i="22"/>
  <c r="L640" i="22"/>
  <c r="L639" i="22"/>
  <c r="L638" i="22"/>
  <c r="L637" i="22"/>
  <c r="L636" i="22"/>
  <c r="L635" i="22"/>
  <c r="L634" i="22"/>
  <c r="L633" i="22"/>
  <c r="L632" i="22"/>
  <c r="L631" i="22"/>
  <c r="L630" i="22"/>
  <c r="L629" i="22"/>
  <c r="L628" i="22"/>
  <c r="L627" i="22"/>
  <c r="L626" i="22"/>
  <c r="L625" i="22"/>
  <c r="L624" i="22"/>
  <c r="L623" i="22"/>
  <c r="L622" i="22"/>
  <c r="L621" i="22"/>
  <c r="L620" i="22"/>
  <c r="L619" i="22"/>
  <c r="L618" i="22"/>
  <c r="L617" i="22"/>
  <c r="L616" i="22"/>
  <c r="L615" i="22"/>
  <c r="L614" i="22"/>
  <c r="L613" i="22"/>
  <c r="L612" i="22"/>
  <c r="L611" i="22"/>
  <c r="L610" i="22"/>
  <c r="L609" i="22"/>
  <c r="L608" i="22"/>
  <c r="L607" i="22"/>
  <c r="L606" i="22"/>
  <c r="L605" i="22"/>
  <c r="L604" i="22"/>
  <c r="L603" i="22"/>
  <c r="L602" i="22"/>
  <c r="L601" i="22"/>
  <c r="L600" i="22"/>
  <c r="L599" i="22"/>
  <c r="L598" i="22"/>
  <c r="L597" i="22"/>
  <c r="L596" i="22"/>
  <c r="L595" i="22"/>
  <c r="L594" i="22"/>
  <c r="L593" i="22"/>
  <c r="L592" i="22"/>
  <c r="L591" i="22"/>
  <c r="L590" i="22"/>
  <c r="L589" i="22"/>
  <c r="L588" i="22"/>
  <c r="L587" i="22"/>
  <c r="L586" i="22"/>
  <c r="L585" i="22"/>
  <c r="L584" i="22"/>
  <c r="L583" i="22"/>
  <c r="L582" i="22"/>
  <c r="L581" i="22"/>
  <c r="L580" i="22"/>
  <c r="L579" i="22"/>
  <c r="L578" i="22"/>
  <c r="L577" i="22"/>
  <c r="L576" i="22"/>
  <c r="L575" i="22"/>
  <c r="L574" i="22"/>
  <c r="L573" i="22"/>
  <c r="L572" i="22"/>
  <c r="L571" i="22"/>
  <c r="L570" i="22"/>
  <c r="L569" i="22"/>
  <c r="L568" i="22"/>
  <c r="L567" i="22"/>
  <c r="L566" i="22"/>
  <c r="L565" i="22"/>
  <c r="L564" i="22"/>
  <c r="L563" i="22"/>
  <c r="L562" i="22"/>
  <c r="L561" i="22"/>
  <c r="L560" i="22"/>
  <c r="L559" i="22"/>
  <c r="L558" i="22"/>
  <c r="L557" i="22"/>
  <c r="L556" i="22"/>
  <c r="L555" i="22"/>
  <c r="L554" i="22"/>
  <c r="L553" i="22"/>
  <c r="L552" i="22"/>
  <c r="L551" i="22"/>
  <c r="L550" i="22"/>
  <c r="L549" i="22"/>
  <c r="L548" i="22"/>
  <c r="L547" i="22"/>
  <c r="L546" i="22"/>
  <c r="L545" i="22"/>
  <c r="L544" i="22"/>
  <c r="L543" i="22"/>
  <c r="L542" i="22"/>
  <c r="L541" i="22"/>
  <c r="L540" i="22"/>
  <c r="L539" i="22"/>
  <c r="L538" i="22"/>
  <c r="L537" i="22"/>
  <c r="L536" i="22"/>
  <c r="L535" i="22"/>
  <c r="L534" i="22"/>
  <c r="L533" i="22"/>
  <c r="L532" i="22"/>
  <c r="L531" i="22"/>
  <c r="L530" i="22"/>
  <c r="L529" i="22"/>
  <c r="L528" i="22"/>
  <c r="L527" i="22"/>
  <c r="L526" i="22"/>
  <c r="L525" i="22"/>
  <c r="L524" i="22"/>
  <c r="L523" i="22"/>
  <c r="L522" i="22"/>
  <c r="L521" i="22"/>
  <c r="L520" i="22"/>
  <c r="L519" i="22"/>
  <c r="L518" i="22"/>
  <c r="L517" i="22"/>
  <c r="L516" i="22"/>
  <c r="L515" i="22"/>
  <c r="L514" i="22"/>
  <c r="L513" i="22"/>
  <c r="L512" i="22"/>
  <c r="L511" i="22"/>
  <c r="L510" i="22"/>
  <c r="L509" i="22"/>
  <c r="L508" i="22"/>
  <c r="L507" i="22"/>
  <c r="L506" i="22"/>
  <c r="L505" i="22"/>
  <c r="L504" i="22"/>
  <c r="L503" i="22"/>
  <c r="L502" i="22"/>
  <c r="L501" i="22"/>
  <c r="L500" i="22"/>
  <c r="L499" i="22"/>
  <c r="L498" i="22"/>
  <c r="L497" i="22"/>
  <c r="L496" i="22"/>
  <c r="L495" i="22"/>
  <c r="L494" i="22"/>
  <c r="L493" i="22"/>
  <c r="L492" i="22"/>
  <c r="L491" i="22"/>
  <c r="L490" i="22"/>
  <c r="L489" i="22"/>
  <c r="L488" i="22"/>
  <c r="L487" i="22"/>
  <c r="L486" i="22"/>
  <c r="L485" i="22"/>
  <c r="L484" i="22"/>
  <c r="L483" i="22"/>
  <c r="L482" i="22"/>
  <c r="L481" i="22"/>
  <c r="L480" i="22"/>
  <c r="L479" i="22"/>
  <c r="L478" i="22"/>
  <c r="L477" i="22"/>
  <c r="L476" i="22"/>
  <c r="L475" i="22"/>
  <c r="L474" i="22"/>
  <c r="L473" i="22"/>
  <c r="L472" i="22"/>
  <c r="L471" i="22"/>
  <c r="L470" i="22"/>
  <c r="L469" i="22"/>
  <c r="L468" i="22"/>
  <c r="L467" i="22"/>
  <c r="L466" i="22"/>
  <c r="L465" i="22"/>
  <c r="L464" i="22"/>
  <c r="L463" i="22"/>
  <c r="L462" i="22"/>
  <c r="L461" i="22"/>
  <c r="L460" i="22"/>
  <c r="L459" i="22"/>
  <c r="L458" i="22"/>
  <c r="L457" i="22"/>
  <c r="L456" i="22"/>
  <c r="L455" i="22"/>
  <c r="L454" i="22"/>
  <c r="L453" i="22"/>
  <c r="L452" i="22"/>
  <c r="L451" i="22"/>
  <c r="L450" i="22"/>
  <c r="L449" i="22"/>
  <c r="L448" i="22"/>
  <c r="L447" i="22"/>
  <c r="L446" i="22"/>
  <c r="L445" i="22"/>
  <c r="L444" i="22"/>
  <c r="L443" i="22"/>
  <c r="L442" i="22"/>
  <c r="L441" i="22"/>
  <c r="L440" i="22"/>
  <c r="L439" i="22"/>
  <c r="L438" i="22"/>
  <c r="L437" i="22"/>
  <c r="L436" i="22"/>
  <c r="L435" i="22"/>
  <c r="L434" i="22"/>
  <c r="L433" i="22"/>
  <c r="L432" i="22"/>
  <c r="L431" i="22"/>
  <c r="L430" i="22"/>
  <c r="L429" i="22"/>
  <c r="L428" i="22"/>
  <c r="L427" i="22"/>
  <c r="L426" i="22"/>
  <c r="L425" i="22"/>
  <c r="L424" i="22"/>
  <c r="L423" i="22"/>
  <c r="L422" i="22"/>
  <c r="L421" i="22"/>
  <c r="L420" i="22"/>
  <c r="L419" i="22"/>
  <c r="L418" i="22"/>
  <c r="L417" i="22"/>
  <c r="L416" i="22"/>
  <c r="L415" i="22"/>
  <c r="L414" i="22"/>
  <c r="L413" i="22"/>
  <c r="L412" i="22"/>
  <c r="L411" i="22"/>
  <c r="L410" i="22"/>
  <c r="L409" i="22"/>
  <c r="L408" i="22"/>
  <c r="L407" i="22"/>
  <c r="L406" i="22"/>
  <c r="L405" i="22"/>
  <c r="L404" i="22"/>
  <c r="L403" i="22"/>
  <c r="L402" i="22"/>
  <c r="L401" i="22"/>
  <c r="L400" i="22"/>
  <c r="L399" i="22"/>
  <c r="L398" i="22"/>
  <c r="L397" i="22"/>
  <c r="L396" i="22"/>
  <c r="L395" i="22"/>
  <c r="L394" i="22"/>
  <c r="L393" i="22"/>
  <c r="L392" i="22"/>
  <c r="L391" i="22"/>
  <c r="L390" i="22"/>
  <c r="L389" i="22"/>
  <c r="L388" i="22"/>
  <c r="L387" i="22"/>
  <c r="L386" i="22"/>
  <c r="L385" i="22"/>
  <c r="L384" i="22"/>
  <c r="L383" i="22"/>
  <c r="L382" i="22"/>
  <c r="L381" i="22"/>
  <c r="L380" i="22"/>
  <c r="L379" i="22"/>
  <c r="L378" i="22"/>
  <c r="L377" i="22"/>
  <c r="L376" i="22"/>
  <c r="L375" i="22"/>
  <c r="L374" i="22"/>
  <c r="L373" i="22"/>
  <c r="L372" i="22"/>
  <c r="L371" i="22"/>
  <c r="L370" i="22"/>
  <c r="L369" i="22"/>
  <c r="L368" i="22"/>
  <c r="L367" i="22"/>
  <c r="L366" i="22"/>
  <c r="L365" i="22"/>
  <c r="L364" i="22"/>
  <c r="L363" i="22"/>
  <c r="L362" i="22"/>
  <c r="L361" i="22"/>
  <c r="L360" i="22"/>
  <c r="L359" i="22"/>
  <c r="L358" i="22"/>
  <c r="L357" i="22"/>
  <c r="L356" i="22"/>
  <c r="L355" i="22"/>
  <c r="L354" i="22"/>
  <c r="L353" i="22"/>
  <c r="L352" i="22"/>
  <c r="L351" i="22"/>
  <c r="L350" i="22"/>
  <c r="L349" i="22"/>
  <c r="L348" i="22"/>
  <c r="L347" i="22"/>
  <c r="L346" i="22"/>
  <c r="L345" i="22"/>
  <c r="L344" i="22"/>
  <c r="L343" i="22"/>
  <c r="L342" i="22"/>
  <c r="L341" i="22"/>
  <c r="L340" i="22"/>
  <c r="L339" i="22"/>
  <c r="L338" i="22"/>
  <c r="L337" i="22"/>
  <c r="L336" i="22"/>
  <c r="L335" i="22"/>
  <c r="L334" i="22"/>
  <c r="L333" i="22"/>
  <c r="L332" i="22"/>
  <c r="L331" i="22"/>
  <c r="L330" i="22"/>
  <c r="L329" i="22"/>
  <c r="L328" i="22"/>
  <c r="L327" i="22"/>
  <c r="L326" i="22"/>
  <c r="L325" i="22"/>
  <c r="L324" i="22"/>
  <c r="L323" i="22"/>
  <c r="L322" i="22"/>
  <c r="L321" i="22"/>
  <c r="L320" i="22"/>
  <c r="L319" i="22"/>
  <c r="L318" i="22"/>
  <c r="L317" i="22"/>
  <c r="L316" i="22"/>
  <c r="L315" i="22"/>
  <c r="L314" i="22"/>
  <c r="L313" i="22"/>
  <c r="L312" i="22"/>
  <c r="L311" i="22"/>
  <c r="L310" i="22"/>
  <c r="L309" i="22"/>
  <c r="L308" i="22"/>
  <c r="L307" i="22"/>
  <c r="L306" i="22"/>
  <c r="L305" i="22"/>
  <c r="L304" i="22"/>
  <c r="L303" i="22"/>
  <c r="L302" i="22"/>
  <c r="L301" i="22"/>
  <c r="L300" i="22"/>
  <c r="L299" i="22"/>
  <c r="L298" i="22"/>
  <c r="L297" i="22"/>
  <c r="L296" i="22"/>
  <c r="L295" i="22"/>
  <c r="L294" i="22"/>
  <c r="L293" i="22"/>
  <c r="L292" i="22"/>
  <c r="L291" i="22"/>
  <c r="L290" i="22"/>
  <c r="L289" i="22"/>
  <c r="L288" i="22"/>
  <c r="L287" i="22"/>
  <c r="L286" i="22"/>
  <c r="L285" i="22"/>
  <c r="L284" i="22"/>
  <c r="L283" i="22"/>
  <c r="L282" i="22"/>
  <c r="L281" i="22"/>
  <c r="L280" i="22"/>
  <c r="L279" i="22"/>
  <c r="L278" i="22"/>
  <c r="L277" i="22"/>
  <c r="L276" i="22"/>
  <c r="L275" i="22"/>
  <c r="L274" i="22"/>
  <c r="L273" i="22"/>
  <c r="L272" i="22"/>
  <c r="L271" i="22"/>
  <c r="L270" i="22"/>
  <c r="L269" i="22"/>
  <c r="L268" i="22"/>
  <c r="L267" i="22"/>
  <c r="L266" i="22"/>
  <c r="L265" i="22"/>
  <c r="L264" i="22"/>
  <c r="L263" i="22"/>
  <c r="L262" i="22"/>
  <c r="L261" i="22"/>
  <c r="L260" i="22"/>
  <c r="L259" i="22"/>
  <c r="L258" i="22"/>
  <c r="L257" i="22"/>
  <c r="L256" i="22"/>
  <c r="L255" i="22"/>
  <c r="L254" i="22"/>
  <c r="L253" i="22"/>
  <c r="L252" i="22"/>
  <c r="L251" i="22"/>
  <c r="L250" i="22"/>
  <c r="L249" i="22"/>
  <c r="L248" i="22"/>
  <c r="L247" i="22"/>
  <c r="L246" i="22"/>
  <c r="L245" i="22"/>
  <c r="L244" i="22"/>
  <c r="L243" i="22"/>
  <c r="L242" i="22"/>
  <c r="L241" i="22"/>
  <c r="L240" i="22"/>
  <c r="L239" i="22"/>
  <c r="L238" i="22"/>
  <c r="L237" i="22"/>
  <c r="L236" i="22"/>
  <c r="L235" i="22"/>
  <c r="L234" i="22"/>
  <c r="L233" i="22"/>
  <c r="L232" i="22"/>
  <c r="L231" i="22"/>
  <c r="L230" i="22"/>
  <c r="L229" i="22"/>
  <c r="L228" i="22"/>
  <c r="L227" i="22"/>
  <c r="L226" i="22"/>
  <c r="L225" i="22"/>
  <c r="L224" i="22"/>
  <c r="L223" i="22"/>
  <c r="L222" i="22"/>
  <c r="L221" i="22"/>
  <c r="L220" i="22"/>
  <c r="L219" i="22"/>
  <c r="L218" i="22"/>
  <c r="L217" i="22"/>
  <c r="L216" i="22"/>
  <c r="L215" i="22"/>
  <c r="L214" i="22"/>
  <c r="L213" i="22"/>
  <c r="L212" i="22"/>
  <c r="L211" i="22"/>
  <c r="L210" i="22"/>
  <c r="L209" i="22"/>
  <c r="L208" i="22"/>
  <c r="L207" i="22"/>
  <c r="L206" i="22"/>
  <c r="L205" i="22"/>
  <c r="L204" i="22"/>
  <c r="L203" i="22"/>
  <c r="L202" i="22"/>
  <c r="L201" i="22"/>
  <c r="L200" i="22"/>
  <c r="L199" i="22"/>
  <c r="L198" i="22"/>
  <c r="L197" i="22"/>
  <c r="L196" i="22"/>
  <c r="L195" i="22"/>
  <c r="L194" i="22"/>
  <c r="L193" i="22"/>
  <c r="L192" i="22"/>
  <c r="L191" i="22"/>
  <c r="L190" i="22"/>
  <c r="L189" i="22"/>
  <c r="L188" i="22"/>
  <c r="L187" i="22"/>
  <c r="L186" i="22"/>
  <c r="L185" i="22"/>
  <c r="L184" i="22"/>
  <c r="L183" i="22"/>
  <c r="L182" i="22"/>
  <c r="L181" i="22"/>
  <c r="L180" i="22"/>
  <c r="L179" i="22"/>
  <c r="L178" i="22"/>
  <c r="L177" i="22"/>
  <c r="L176" i="22"/>
  <c r="L175" i="22"/>
  <c r="L174" i="22"/>
  <c r="L173" i="22"/>
  <c r="L172" i="22"/>
  <c r="L171" i="22"/>
  <c r="L170" i="22"/>
  <c r="L169" i="22"/>
  <c r="L168" i="22"/>
  <c r="L167" i="22"/>
  <c r="L166" i="22"/>
  <c r="L165" i="22"/>
  <c r="L164" i="22"/>
  <c r="L163" i="22"/>
  <c r="L162" i="22"/>
  <c r="L161" i="22"/>
  <c r="L160" i="22"/>
  <c r="L159" i="22"/>
  <c r="L158" i="22"/>
  <c r="L157" i="22"/>
  <c r="L156" i="22"/>
  <c r="L155" i="22"/>
  <c r="L154" i="22"/>
  <c r="L153" i="22"/>
  <c r="L152" i="22"/>
  <c r="L151" i="22"/>
  <c r="L150" i="22"/>
  <c r="L149" i="22"/>
  <c r="L148" i="22"/>
  <c r="L147" i="22"/>
  <c r="L146" i="22"/>
  <c r="L145" i="22"/>
  <c r="L144" i="22"/>
  <c r="L143" i="22"/>
  <c r="L142" i="22"/>
  <c r="L141" i="22"/>
  <c r="L140" i="22"/>
  <c r="L139" i="22"/>
  <c r="L138" i="22"/>
  <c r="L137" i="22"/>
  <c r="L136" i="22"/>
  <c r="L135" i="22"/>
  <c r="L134" i="22"/>
  <c r="L133" i="22"/>
  <c r="L132" i="22"/>
  <c r="L131" i="22"/>
  <c r="L130" i="22"/>
  <c r="L129" i="22"/>
  <c r="L128" i="22"/>
  <c r="L127" i="22"/>
  <c r="L126" i="22"/>
  <c r="L125" i="22"/>
  <c r="L124" i="22"/>
  <c r="L123" i="22"/>
  <c r="L122" i="22"/>
  <c r="L121" i="22"/>
  <c r="L120" i="22"/>
  <c r="L119" i="22"/>
  <c r="L118" i="22"/>
  <c r="L117" i="22"/>
  <c r="L116" i="22"/>
  <c r="L115" i="22"/>
  <c r="L114" i="22"/>
  <c r="L113" i="22"/>
  <c r="L112" i="22"/>
  <c r="L111" i="22"/>
  <c r="L110" i="22"/>
  <c r="L109" i="22"/>
  <c r="L108" i="22"/>
  <c r="L107" i="22"/>
  <c r="L106" i="22"/>
  <c r="L105" i="22"/>
  <c r="L104" i="22"/>
  <c r="L103" i="22"/>
  <c r="L102" i="22"/>
  <c r="L101" i="22"/>
  <c r="L100" i="22"/>
  <c r="L99" i="22"/>
  <c r="L98" i="22"/>
  <c r="L97" i="22"/>
  <c r="L96" i="22"/>
  <c r="L95" i="22"/>
  <c r="L94" i="22"/>
  <c r="L93" i="22"/>
  <c r="L92" i="22"/>
  <c r="L91" i="22"/>
  <c r="L90" i="22"/>
  <c r="L89" i="22"/>
  <c r="L88" i="22"/>
  <c r="L87" i="22"/>
  <c r="L86" i="22"/>
  <c r="L85" i="22"/>
  <c r="L84" i="22"/>
  <c r="L83" i="22"/>
  <c r="L82" i="22"/>
  <c r="L81" i="22"/>
  <c r="L80" i="22"/>
  <c r="L79" i="22"/>
  <c r="L78" i="22"/>
  <c r="L77" i="22"/>
  <c r="L76" i="22"/>
  <c r="L75" i="22"/>
  <c r="L74" i="22"/>
  <c r="L73" i="22"/>
  <c r="L72" i="22"/>
  <c r="L71" i="22"/>
  <c r="L7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9" i="22"/>
  <c r="L8" i="22"/>
  <c r="L7" i="22"/>
  <c r="L863" i="10"/>
  <c r="L862" i="10"/>
  <c r="L861" i="10"/>
  <c r="L860" i="10"/>
  <c r="L859" i="10"/>
  <c r="L858" i="10"/>
  <c r="L857" i="10"/>
  <c r="L856" i="10"/>
  <c r="L855" i="10"/>
  <c r="L854" i="10"/>
  <c r="L853" i="10"/>
  <c r="L852" i="10"/>
  <c r="L851" i="10"/>
  <c r="L850" i="10"/>
  <c r="L849" i="10"/>
  <c r="L848" i="10"/>
  <c r="L847" i="10"/>
  <c r="L845" i="10"/>
  <c r="L844" i="10"/>
  <c r="L843" i="10"/>
  <c r="L842" i="10"/>
  <c r="L841" i="10"/>
  <c r="L840" i="10"/>
  <c r="L839" i="10"/>
  <c r="L838" i="10"/>
  <c r="L837" i="10"/>
  <c r="L836" i="10"/>
  <c r="L835" i="10"/>
  <c r="L834" i="10"/>
  <c r="L833" i="10"/>
  <c r="L832" i="10"/>
  <c r="L831" i="10"/>
  <c r="L830" i="10"/>
  <c r="L829" i="10"/>
  <c r="L828" i="10"/>
  <c r="L827" i="10"/>
  <c r="L826" i="10"/>
  <c r="L825" i="10"/>
  <c r="L824" i="10"/>
  <c r="L823" i="10"/>
  <c r="L822" i="10"/>
  <c r="L821" i="10"/>
  <c r="L820" i="10"/>
  <c r="L819" i="10"/>
  <c r="L818" i="10"/>
  <c r="L817" i="10"/>
  <c r="L816" i="10"/>
  <c r="L815" i="10"/>
  <c r="L814" i="10"/>
  <c r="L813" i="10"/>
  <c r="L812" i="10"/>
  <c r="L811" i="10"/>
  <c r="L810" i="10"/>
  <c r="L809" i="10"/>
  <c r="L808" i="10"/>
  <c r="L807" i="10"/>
  <c r="L806" i="10"/>
  <c r="L805" i="10"/>
  <c r="L804" i="10"/>
  <c r="L803" i="10"/>
  <c r="L802" i="10"/>
  <c r="L801" i="10"/>
  <c r="L800" i="10"/>
  <c r="L799" i="10"/>
  <c r="L798" i="10"/>
  <c r="L797" i="10"/>
  <c r="L796" i="10"/>
  <c r="L795" i="10"/>
  <c r="L794" i="10"/>
  <c r="L793" i="10"/>
  <c r="L792" i="10"/>
  <c r="L791" i="10"/>
  <c r="L790" i="10"/>
  <c r="L789" i="10"/>
  <c r="L788" i="10"/>
  <c r="L787" i="10"/>
  <c r="L786" i="10"/>
  <c r="L785" i="10"/>
  <c r="L784" i="10"/>
  <c r="L783" i="10"/>
  <c r="L782" i="10"/>
  <c r="L781" i="10"/>
  <c r="L780" i="10"/>
  <c r="L779" i="10"/>
  <c r="L778" i="10"/>
  <c r="L777" i="10"/>
  <c r="L776" i="10"/>
  <c r="L775" i="10"/>
  <c r="L774" i="10"/>
  <c r="L773" i="10"/>
  <c r="L772" i="10"/>
  <c r="L771" i="10"/>
  <c r="L770" i="10"/>
  <c r="L769" i="10"/>
  <c r="L768" i="10"/>
  <c r="L767" i="10"/>
  <c r="L766" i="10"/>
  <c r="L765" i="10"/>
  <c r="L764" i="10"/>
  <c r="L763" i="10"/>
  <c r="L762" i="10"/>
  <c r="L761" i="10"/>
  <c r="L760" i="10"/>
  <c r="L759" i="10"/>
  <c r="L758" i="10"/>
  <c r="L757" i="10"/>
  <c r="L756" i="10"/>
  <c r="L755" i="10"/>
  <c r="L754" i="10"/>
  <c r="L753" i="10"/>
  <c r="L752" i="10"/>
  <c r="L751" i="10"/>
  <c r="L750" i="10"/>
  <c r="L749" i="10"/>
  <c r="L748" i="10"/>
  <c r="L747" i="10"/>
  <c r="L746" i="10"/>
  <c r="L745" i="10"/>
  <c r="L744" i="10"/>
  <c r="L743" i="10"/>
  <c r="L742" i="10"/>
  <c r="L741" i="10"/>
  <c r="L740" i="10"/>
  <c r="L739" i="10"/>
  <c r="L738" i="10"/>
  <c r="L737" i="10"/>
  <c r="L736" i="10"/>
  <c r="L735" i="10"/>
  <c r="L734" i="10"/>
  <c r="L733" i="10"/>
  <c r="L732" i="10"/>
  <c r="L731" i="10"/>
  <c r="L730" i="10"/>
  <c r="L729" i="10"/>
  <c r="L728" i="10"/>
  <c r="L727" i="10"/>
  <c r="L726" i="10"/>
  <c r="L725" i="10"/>
  <c r="L724" i="10"/>
  <c r="L723" i="10"/>
  <c r="L722" i="10"/>
  <c r="L721" i="10"/>
  <c r="L720" i="10"/>
  <c r="L719" i="10"/>
  <c r="L718" i="10"/>
  <c r="L717" i="10"/>
  <c r="L716" i="10"/>
  <c r="L715" i="10"/>
  <c r="L714" i="10"/>
  <c r="L713" i="10"/>
  <c r="L712" i="10"/>
  <c r="L711" i="10"/>
  <c r="L710" i="10"/>
  <c r="L709" i="10"/>
  <c r="L708" i="10"/>
  <c r="L707" i="10"/>
  <c r="L706" i="10"/>
  <c r="L705" i="10"/>
  <c r="L704" i="10"/>
  <c r="L703" i="10"/>
  <c r="L702" i="10"/>
  <c r="L701" i="10"/>
  <c r="L700" i="10"/>
  <c r="L699" i="10"/>
  <c r="L698" i="10"/>
  <c r="L697" i="10"/>
  <c r="L696" i="10"/>
  <c r="L695" i="10"/>
  <c r="L694" i="10"/>
  <c r="L693" i="10"/>
  <c r="L692" i="10"/>
  <c r="L691" i="10"/>
  <c r="L690" i="10"/>
  <c r="L689" i="10"/>
  <c r="L688" i="10"/>
  <c r="L687" i="10"/>
  <c r="L686" i="10"/>
  <c r="L685" i="10"/>
  <c r="L684" i="10"/>
  <c r="L683" i="10"/>
  <c r="L682" i="10"/>
  <c r="L681" i="10"/>
  <c r="L680" i="10"/>
  <c r="L679" i="10"/>
  <c r="L678" i="10"/>
  <c r="L677" i="10"/>
  <c r="L676" i="10"/>
  <c r="L675" i="10"/>
  <c r="L674" i="10"/>
  <c r="L673" i="10"/>
  <c r="L672" i="10"/>
  <c r="L671" i="10"/>
  <c r="L670" i="10"/>
  <c r="L669" i="10"/>
  <c r="L668" i="10"/>
  <c r="L667" i="10"/>
  <c r="L666" i="10"/>
  <c r="L665" i="10"/>
  <c r="L664" i="10"/>
  <c r="L663" i="10"/>
  <c r="L662" i="10"/>
  <c r="L661" i="10"/>
  <c r="L660" i="10"/>
  <c r="L659" i="10"/>
  <c r="L658" i="10"/>
  <c r="L657" i="10"/>
  <c r="L656" i="10"/>
  <c r="L655" i="10"/>
  <c r="L654" i="10"/>
  <c r="L653" i="10"/>
  <c r="L652" i="10"/>
  <c r="L651" i="10"/>
  <c r="L650" i="10"/>
  <c r="L649" i="10"/>
  <c r="L648" i="10"/>
  <c r="L647" i="10"/>
  <c r="L646" i="10"/>
  <c r="L645" i="10"/>
  <c r="L644" i="10"/>
  <c r="L643" i="10"/>
  <c r="L642" i="10"/>
  <c r="L641" i="10"/>
  <c r="L640" i="10"/>
  <c r="L639" i="10"/>
  <c r="L638" i="10"/>
  <c r="L637" i="10"/>
  <c r="L636" i="10"/>
  <c r="L635" i="10"/>
  <c r="L634" i="10"/>
  <c r="L633" i="10"/>
  <c r="L632" i="10"/>
  <c r="L631" i="10"/>
  <c r="L630" i="10"/>
  <c r="L629" i="10"/>
  <c r="L628" i="10"/>
  <c r="L627" i="10"/>
  <c r="L626" i="10"/>
  <c r="L625" i="10"/>
  <c r="L624" i="10"/>
  <c r="L623" i="10"/>
  <c r="L622" i="10"/>
  <c r="L621" i="10"/>
  <c r="L620" i="10"/>
  <c r="L619" i="10"/>
  <c r="L618" i="10"/>
  <c r="L617" i="10"/>
  <c r="L616" i="10"/>
  <c r="L615" i="10"/>
  <c r="L614" i="10"/>
  <c r="L613" i="10"/>
  <c r="L612" i="10"/>
  <c r="L611" i="10"/>
  <c r="L610" i="10"/>
  <c r="L609" i="10"/>
  <c r="L608" i="10"/>
  <c r="L607" i="10"/>
  <c r="L606" i="10"/>
  <c r="L605" i="10"/>
  <c r="L604" i="10"/>
  <c r="L603" i="10"/>
  <c r="L602" i="10"/>
  <c r="L601" i="10"/>
  <c r="L600" i="10"/>
  <c r="L599" i="10"/>
  <c r="L598" i="10"/>
  <c r="L597" i="10"/>
  <c r="L596" i="10"/>
  <c r="L595" i="10"/>
  <c r="L594" i="10"/>
  <c r="L593" i="10"/>
  <c r="L592" i="10"/>
  <c r="L591" i="10"/>
  <c r="L590" i="10"/>
  <c r="L589" i="10"/>
  <c r="L588" i="10"/>
  <c r="L587" i="10"/>
  <c r="L586" i="10"/>
  <c r="L585" i="10"/>
  <c r="L584" i="10"/>
  <c r="L583" i="10"/>
  <c r="L582" i="10"/>
  <c r="L581" i="10"/>
  <c r="L580" i="10"/>
  <c r="L579" i="10"/>
  <c r="L578" i="10"/>
  <c r="L577" i="10"/>
  <c r="L576" i="10"/>
  <c r="L575" i="10"/>
  <c r="L574" i="10"/>
  <c r="L573" i="10"/>
  <c r="L572" i="10"/>
  <c r="L571" i="10"/>
  <c r="L570" i="10"/>
  <c r="L569" i="10"/>
  <c r="L568" i="10"/>
  <c r="L567" i="10"/>
  <c r="L566" i="10"/>
  <c r="L565" i="10"/>
  <c r="L564" i="10"/>
  <c r="L563" i="10"/>
  <c r="L562" i="10"/>
  <c r="L561" i="10"/>
  <c r="L560" i="10"/>
  <c r="L559" i="10"/>
  <c r="L558" i="10"/>
  <c r="L557" i="10"/>
  <c r="L556" i="10"/>
  <c r="L555" i="10"/>
  <c r="L554" i="10"/>
  <c r="L553" i="10"/>
  <c r="L552" i="10"/>
  <c r="L551" i="10"/>
  <c r="L550" i="10"/>
  <c r="L549" i="10"/>
  <c r="L548" i="10"/>
  <c r="L547" i="10"/>
  <c r="L546" i="10"/>
  <c r="L545" i="10"/>
  <c r="L544" i="10"/>
  <c r="L543" i="10"/>
  <c r="L542" i="10"/>
  <c r="L541" i="10"/>
  <c r="L540" i="10"/>
  <c r="L539" i="10"/>
  <c r="L538" i="10"/>
  <c r="L537" i="10"/>
  <c r="L536" i="10"/>
  <c r="L535" i="10"/>
  <c r="L534" i="10"/>
  <c r="L533" i="10"/>
  <c r="L532" i="10"/>
  <c r="L531" i="10"/>
  <c r="L530" i="10"/>
  <c r="L529" i="10"/>
  <c r="L528" i="10"/>
  <c r="L527" i="10"/>
  <c r="L526" i="10"/>
  <c r="L525" i="10"/>
  <c r="L524" i="10"/>
  <c r="L523" i="10"/>
  <c r="L522" i="10"/>
  <c r="L521" i="10"/>
  <c r="L520" i="10"/>
  <c r="L519" i="10"/>
  <c r="L518" i="10"/>
  <c r="L517" i="10"/>
  <c r="L516" i="10"/>
  <c r="L515" i="10"/>
  <c r="L514" i="10"/>
  <c r="L513" i="10"/>
  <c r="L512" i="10"/>
  <c r="L511" i="10"/>
  <c r="L510" i="10"/>
  <c r="L509" i="10"/>
  <c r="L508" i="10"/>
  <c r="L507" i="10"/>
  <c r="L506" i="10"/>
  <c r="L505" i="10"/>
  <c r="L504" i="10"/>
  <c r="L503" i="10"/>
  <c r="L502" i="10"/>
  <c r="L501" i="10"/>
  <c r="L500" i="10"/>
  <c r="L499" i="10"/>
  <c r="L498" i="10"/>
  <c r="L497" i="10"/>
  <c r="L496" i="10"/>
  <c r="L495" i="10"/>
  <c r="L494" i="10"/>
  <c r="L493" i="10"/>
  <c r="L492" i="10"/>
  <c r="L491" i="10"/>
  <c r="L490" i="10"/>
  <c r="L489" i="10"/>
  <c r="L488" i="10"/>
  <c r="L487" i="10"/>
  <c r="L486" i="10"/>
  <c r="L485" i="10"/>
  <c r="L484" i="10"/>
  <c r="L483" i="10"/>
  <c r="L482" i="10"/>
  <c r="L481" i="10"/>
  <c r="L480" i="10"/>
  <c r="L479" i="10"/>
  <c r="L478" i="10"/>
  <c r="L477" i="10"/>
  <c r="L476" i="10"/>
  <c r="L475" i="10"/>
  <c r="L474" i="10"/>
  <c r="L473" i="10"/>
  <c r="L472" i="10"/>
  <c r="L471" i="10"/>
  <c r="L470" i="10"/>
  <c r="L469" i="10"/>
  <c r="L468" i="10"/>
  <c r="L467" i="10"/>
  <c r="L466" i="10"/>
  <c r="L465" i="10"/>
  <c r="L464" i="10"/>
  <c r="L463" i="10"/>
  <c r="L462" i="10"/>
  <c r="L461" i="10"/>
  <c r="L460" i="10"/>
  <c r="L459" i="10"/>
  <c r="L458" i="10"/>
  <c r="L457" i="10"/>
  <c r="L456" i="10"/>
  <c r="L455" i="10"/>
  <c r="L454" i="10"/>
  <c r="L453" i="10"/>
  <c r="L452" i="10"/>
  <c r="L451" i="10"/>
  <c r="L450" i="10"/>
  <c r="L449" i="10"/>
  <c r="L448" i="10"/>
  <c r="L447" i="10"/>
  <c r="L446" i="10"/>
  <c r="L445" i="10"/>
  <c r="L444" i="10"/>
  <c r="L443" i="10"/>
  <c r="L442" i="10"/>
  <c r="L441" i="10"/>
  <c r="L440" i="10"/>
  <c r="L439" i="10"/>
  <c r="L438" i="10"/>
  <c r="L437" i="10"/>
  <c r="L436" i="10"/>
  <c r="L435" i="10"/>
  <c r="L434" i="10"/>
  <c r="L433" i="10"/>
  <c r="L432" i="10"/>
  <c r="L431" i="10"/>
  <c r="L430" i="10"/>
  <c r="L429" i="10"/>
  <c r="L428" i="10"/>
  <c r="L427" i="10"/>
  <c r="L426" i="10"/>
  <c r="L425" i="10"/>
  <c r="L424" i="10"/>
  <c r="L423" i="10"/>
  <c r="L422" i="10"/>
  <c r="L421" i="10"/>
  <c r="L420" i="10"/>
  <c r="L419" i="10"/>
  <c r="L418" i="10"/>
  <c r="L417" i="10"/>
  <c r="L416" i="10"/>
  <c r="L415" i="10"/>
  <c r="L414" i="10"/>
  <c r="L413" i="10"/>
  <c r="L412" i="10"/>
  <c r="L411" i="10"/>
  <c r="L410" i="10"/>
  <c r="L409" i="10"/>
  <c r="L408" i="10"/>
  <c r="L407" i="10"/>
  <c r="L406" i="10"/>
  <c r="L405" i="10"/>
  <c r="L404" i="10"/>
  <c r="L403" i="10"/>
  <c r="L402" i="10"/>
  <c r="L401" i="10"/>
  <c r="L400" i="10"/>
  <c r="L399" i="10"/>
  <c r="L398" i="10"/>
  <c r="L397" i="10"/>
  <c r="L396" i="10"/>
  <c r="L395" i="10"/>
  <c r="L394" i="10"/>
  <c r="L393" i="10"/>
  <c r="L392" i="10"/>
  <c r="L391" i="10"/>
  <c r="L390" i="10"/>
  <c r="L389" i="10"/>
  <c r="L388" i="10"/>
  <c r="L387" i="10"/>
  <c r="L386" i="10"/>
  <c r="L385" i="10"/>
  <c r="L384" i="10"/>
  <c r="L383" i="10"/>
  <c r="L382" i="10"/>
  <c r="L381" i="10"/>
  <c r="L380" i="10"/>
  <c r="L379" i="10"/>
  <c r="L378" i="10"/>
  <c r="L377" i="10"/>
  <c r="L376" i="10"/>
  <c r="L375" i="10"/>
  <c r="L374" i="10"/>
  <c r="L373" i="10"/>
  <c r="L372" i="10"/>
  <c r="L371" i="10"/>
  <c r="L370" i="10"/>
  <c r="L369" i="10"/>
  <c r="L368" i="10"/>
  <c r="L367" i="10"/>
  <c r="L366" i="10"/>
  <c r="L365" i="10"/>
  <c r="L364" i="10"/>
  <c r="L363" i="10"/>
  <c r="L362" i="10"/>
  <c r="L361" i="10"/>
  <c r="L360" i="10"/>
  <c r="L359" i="10"/>
  <c r="L358" i="10"/>
  <c r="L357" i="10"/>
  <c r="L356" i="10"/>
  <c r="L355" i="10"/>
  <c r="L354" i="10"/>
  <c r="L353" i="10"/>
  <c r="L352" i="10"/>
  <c r="L351" i="10"/>
  <c r="L350" i="10"/>
  <c r="L349" i="10"/>
  <c r="L348" i="10"/>
  <c r="L347" i="10"/>
  <c r="L346" i="10"/>
  <c r="L345" i="10"/>
  <c r="L344" i="10"/>
  <c r="L343" i="10"/>
  <c r="L342" i="10"/>
  <c r="L341" i="10"/>
  <c r="L340" i="10"/>
  <c r="L339" i="10"/>
  <c r="L338" i="10"/>
  <c r="L337" i="10"/>
  <c r="L336" i="10"/>
  <c r="L335" i="10"/>
  <c r="L334" i="10"/>
  <c r="L333" i="10"/>
  <c r="L332" i="10"/>
  <c r="L330" i="10"/>
  <c r="L329" i="10"/>
  <c r="L328" i="10"/>
  <c r="L327" i="10"/>
  <c r="L326" i="10"/>
  <c r="L325" i="10"/>
  <c r="L324" i="10"/>
  <c r="L323" i="10"/>
  <c r="L322" i="10"/>
  <c r="L321" i="10"/>
  <c r="L320" i="10"/>
  <c r="L319" i="10"/>
  <c r="L318" i="10"/>
  <c r="L317" i="10"/>
  <c r="L316" i="10"/>
  <c r="L315" i="10"/>
  <c r="L314" i="10"/>
  <c r="L313" i="10"/>
  <c r="L312" i="10"/>
  <c r="L311" i="10"/>
  <c r="L310" i="10"/>
  <c r="L309" i="10"/>
  <c r="L308" i="10"/>
  <c r="L307" i="10"/>
  <c r="L306" i="10"/>
  <c r="L305" i="10"/>
  <c r="L304" i="10"/>
  <c r="L303" i="10"/>
  <c r="L302" i="10"/>
  <c r="L301" i="10"/>
  <c r="L300" i="10"/>
  <c r="L299" i="10"/>
  <c r="L298" i="10"/>
  <c r="L297" i="10"/>
  <c r="L296" i="10"/>
  <c r="L295" i="10"/>
  <c r="L294" i="10"/>
  <c r="L293" i="10"/>
  <c r="L292" i="10"/>
  <c r="L291" i="10"/>
  <c r="L290" i="10"/>
  <c r="L289" i="10"/>
  <c r="L288" i="10"/>
  <c r="L287" i="10"/>
  <c r="L286" i="10"/>
  <c r="L285" i="10"/>
  <c r="L284" i="10"/>
  <c r="L283" i="10"/>
  <c r="L282" i="10"/>
  <c r="L281" i="10"/>
  <c r="L280" i="10"/>
  <c r="L279" i="10"/>
  <c r="L278" i="10"/>
  <c r="L277" i="10"/>
  <c r="L276" i="10"/>
  <c r="L275" i="10"/>
  <c r="L274" i="10"/>
  <c r="L273" i="10"/>
  <c r="L272" i="10"/>
  <c r="L271" i="10"/>
  <c r="L270" i="10"/>
  <c r="L269" i="10"/>
  <c r="L268" i="10"/>
  <c r="L267" i="10"/>
  <c r="L266" i="10"/>
  <c r="L265" i="10"/>
  <c r="L264" i="10"/>
  <c r="L263" i="10"/>
  <c r="L262" i="10"/>
  <c r="L261" i="10"/>
  <c r="L260" i="10"/>
  <c r="L259" i="10"/>
  <c r="L258" i="10"/>
  <c r="L257" i="10"/>
  <c r="L256" i="10"/>
  <c r="L255" i="10"/>
  <c r="L254" i="10"/>
  <c r="L253" i="10"/>
  <c r="L252" i="10"/>
  <c r="L251" i="10"/>
  <c r="L250" i="10"/>
  <c r="L249" i="10"/>
  <c r="L248" i="10"/>
  <c r="L247" i="10"/>
  <c r="L246" i="10"/>
  <c r="L245" i="10"/>
  <c r="L244" i="10"/>
  <c r="L243" i="10"/>
  <c r="L242" i="10"/>
  <c r="L241" i="10"/>
  <c r="L240" i="10"/>
  <c r="L239" i="10"/>
  <c r="L238" i="10"/>
  <c r="L237" i="10"/>
  <c r="L236" i="10"/>
  <c r="L235" i="10"/>
  <c r="L234" i="10"/>
  <c r="L233" i="10"/>
  <c r="L232" i="10"/>
  <c r="L231" i="10"/>
  <c r="L230" i="10"/>
  <c r="L229" i="10"/>
  <c r="L228" i="10"/>
  <c r="L227" i="10"/>
  <c r="L226" i="10"/>
  <c r="L225" i="10"/>
  <c r="L224" i="10"/>
  <c r="L223" i="10"/>
  <c r="L222" i="10"/>
  <c r="L221" i="10"/>
  <c r="L220" i="10"/>
  <c r="L219" i="10"/>
  <c r="L218" i="10"/>
  <c r="L217" i="10"/>
  <c r="L216" i="10"/>
  <c r="L215" i="10"/>
  <c r="L214" i="10"/>
  <c r="L213" i="10"/>
  <c r="L212" i="10"/>
  <c r="L211" i="10"/>
  <c r="L210" i="10"/>
  <c r="L209" i="10"/>
  <c r="L208" i="10"/>
  <c r="L207" i="10"/>
  <c r="L206" i="10"/>
  <c r="L205" i="10"/>
  <c r="L204" i="10"/>
  <c r="L203" i="10"/>
  <c r="L202" i="10"/>
  <c r="L201" i="10"/>
  <c r="L200" i="10"/>
  <c r="L199" i="10"/>
  <c r="L198" i="10"/>
  <c r="L197" i="10"/>
  <c r="L196" i="10"/>
  <c r="L195" i="10"/>
  <c r="L194" i="10"/>
  <c r="L193" i="10"/>
  <c r="L192" i="10"/>
  <c r="L191" i="10"/>
  <c r="L190" i="10"/>
  <c r="L189" i="10"/>
  <c r="L188" i="10"/>
  <c r="L187" i="10"/>
  <c r="L186" i="10"/>
  <c r="L185" i="10"/>
  <c r="L184" i="10"/>
  <c r="L183" i="10"/>
  <c r="L182" i="10"/>
  <c r="L181" i="10"/>
  <c r="L180" i="10"/>
  <c r="L179" i="10"/>
  <c r="L178" i="10"/>
  <c r="L177" i="10"/>
  <c r="L176" i="10"/>
  <c r="L175" i="10"/>
  <c r="L174" i="10"/>
  <c r="L173" i="10"/>
  <c r="L172" i="10"/>
  <c r="L171" i="10"/>
  <c r="L170" i="10"/>
  <c r="L169" i="10"/>
  <c r="L168" i="10"/>
  <c r="L167" i="10"/>
  <c r="L166" i="10"/>
  <c r="L165" i="10"/>
  <c r="L164" i="10"/>
  <c r="L163" i="10"/>
  <c r="L162" i="10"/>
  <c r="L161" i="10"/>
  <c r="L160" i="10"/>
  <c r="L159" i="10"/>
  <c r="L158" i="10"/>
  <c r="L157" i="10"/>
  <c r="L156" i="10"/>
  <c r="L155" i="10"/>
  <c r="L154" i="10"/>
  <c r="L153" i="10"/>
  <c r="L152" i="10"/>
  <c r="L151" i="10"/>
  <c r="L150" i="10"/>
  <c r="L149" i="10"/>
  <c r="L148" i="10"/>
  <c r="L147" i="10"/>
  <c r="L146" i="10"/>
  <c r="L145" i="10"/>
  <c r="L144" i="10"/>
  <c r="L143" i="10"/>
  <c r="L142" i="10"/>
  <c r="L141" i="10"/>
  <c r="L140" i="10"/>
  <c r="L139" i="10"/>
  <c r="L138" i="10"/>
  <c r="L137" i="10"/>
  <c r="L136" i="10"/>
  <c r="L135" i="10"/>
  <c r="L134" i="10"/>
  <c r="L133" i="10"/>
  <c r="L132" i="10"/>
  <c r="L131" i="10"/>
  <c r="L130" i="10"/>
  <c r="L129" i="10"/>
  <c r="L128" i="10"/>
  <c r="L127" i="10"/>
  <c r="L126" i="10"/>
  <c r="L125" i="10"/>
  <c r="L124" i="10"/>
  <c r="L123" i="10"/>
  <c r="L122" i="10"/>
  <c r="L121" i="10"/>
  <c r="L120" i="10"/>
  <c r="L119" i="10"/>
  <c r="L118" i="10"/>
  <c r="L117" i="10"/>
  <c r="L116" i="10"/>
  <c r="L115" i="10"/>
  <c r="L114" i="10"/>
  <c r="L113" i="10"/>
  <c r="L112" i="10"/>
  <c r="L111" i="10"/>
  <c r="L110" i="10"/>
  <c r="L109" i="10"/>
  <c r="L108" i="10"/>
  <c r="L107" i="10"/>
  <c r="L106" i="10"/>
  <c r="L105" i="10"/>
  <c r="L104" i="10"/>
  <c r="L103" i="10"/>
  <c r="L102" i="10"/>
  <c r="L101" i="10"/>
  <c r="L100" i="10"/>
  <c r="L99" i="10"/>
  <c r="L98" i="10"/>
  <c r="L97" i="10"/>
  <c r="L96" i="10"/>
  <c r="L95" i="10"/>
  <c r="L94" i="10"/>
  <c r="L93" i="10"/>
  <c r="L92" i="10"/>
  <c r="L91" i="10"/>
  <c r="L90" i="10"/>
  <c r="L89" i="10"/>
  <c r="L88" i="10"/>
  <c r="L87" i="10"/>
  <c r="L86" i="10"/>
  <c r="L85" i="10"/>
  <c r="L84" i="10"/>
  <c r="L83" i="10"/>
  <c r="L82" i="10"/>
  <c r="L81" i="10"/>
  <c r="L80" i="10"/>
  <c r="L79" i="10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864" i="10" l="1"/>
  <c r="L722" i="22"/>
</calcChain>
</file>

<file path=xl/sharedStrings.xml><?xml version="1.0" encoding="utf-8"?>
<sst xmlns="http://schemas.openxmlformats.org/spreadsheetml/2006/main" count="10656" uniqueCount="4199">
  <si>
    <t>Stanovené množství</t>
  </si>
  <si>
    <t>MJ</t>
  </si>
  <si>
    <t>Jednotková cena</t>
  </si>
  <si>
    <t>Cena celkem</t>
  </si>
  <si>
    <t>SP00300085</t>
  </si>
  <si>
    <t>SVICKA ZAPALOVACI</t>
  </si>
  <si>
    <t>SVICKA ZAPALOVACI                                 </t>
  </si>
  <si>
    <t>ks             </t>
  </si>
  <si>
    <t>S000001704</t>
  </si>
  <si>
    <t>ODRAZKA ORIGINALNI CERVENA KULATA PR.85mm SOLARIS</t>
  </si>
  <si>
    <t>SVETLO ODRAZOVE 85 MM - CERVENE                   </t>
  </si>
  <si>
    <t>S000444987</t>
  </si>
  <si>
    <t>TESNENI OLEJOVEHO FILTRU</t>
  </si>
  <si>
    <t>TESNENI OLEJOVEHO FILTRU                          </t>
  </si>
  <si>
    <t>S000000234</t>
  </si>
  <si>
    <t>UCPAVKA ZLUTA  MTA</t>
  </si>
  <si>
    <t>ucpavka zluta  MTA                                </t>
  </si>
  <si>
    <t>SP00390054</t>
  </si>
  <si>
    <t>FILTR OLEJOVY</t>
  </si>
  <si>
    <t>FILTR OLEJOVY                                     </t>
  </si>
  <si>
    <t>S000154001</t>
  </si>
  <si>
    <t>SVETLO OBRYSOVE BOCNI S KONCOVKOU -SVORKOVNICE</t>
  </si>
  <si>
    <t>Obrysové světlo boční                             </t>
  </si>
  <si>
    <t>SP00300170</t>
  </si>
  <si>
    <t>VLOZKA FILTRU PALIVA SPIN ON</t>
  </si>
  <si>
    <t>FILTR MOTORU PALIVOVY SPIN ON                     </t>
  </si>
  <si>
    <t>S000006833</t>
  </si>
  <si>
    <t>FILTR VZDUCHOVY motor Cummins Fleetguard AF 26124</t>
  </si>
  <si>
    <t>filtr vzduchový                                   </t>
  </si>
  <si>
    <t>SP00020031</t>
  </si>
  <si>
    <t>TESNENI</t>
  </si>
  <si>
    <t>TESNENI                                           </t>
  </si>
  <si>
    <t>S000000507</t>
  </si>
  <si>
    <t>TLUMIC PEROVANI B NAPRAVY</t>
  </si>
  <si>
    <t>TLUMIC PEROVANI B NAPRAVY                         </t>
  </si>
  <si>
    <t>S000500155</t>
  </si>
  <si>
    <t>PRVEK ZAMKU - RECEPTACIE</t>
  </si>
  <si>
    <t>PRVEK ZAMKU - RECEPTACIE                          </t>
  </si>
  <si>
    <t>SP00432645</t>
  </si>
  <si>
    <t>FILTR POHONU VENTILATORU DAF</t>
  </si>
  <si>
    <t>FILTR POHONU VENTILATORU                          </t>
  </si>
  <si>
    <t>S000500056</t>
  </si>
  <si>
    <t>KOTOUC BRZDOVY FCR168A  PRED I ZAD III. NAPRAVA 707000036</t>
  </si>
  <si>
    <t>Kotouč brzdový                                    </t>
  </si>
  <si>
    <t>SP00400490</t>
  </si>
  <si>
    <t>SADA BRZDOVYCH DESTICEK  T7400(3FN)</t>
  </si>
  <si>
    <t>SADA BRZDOVYCH DESTICEK  T7400(3FN)               </t>
  </si>
  <si>
    <t>S000001087</t>
  </si>
  <si>
    <t>MATICE VNITRNIHO KRYTU</t>
  </si>
  <si>
    <t>MATICE VNITRNIHO KRYTU                            </t>
  </si>
  <si>
    <t>S000394418</t>
  </si>
  <si>
    <t>FILTR VZDUCHOVY SANI FRONTBOXU</t>
  </si>
  <si>
    <t>filtr frontboxu                                   </t>
  </si>
  <si>
    <t>S000000633</t>
  </si>
  <si>
    <t>KRYTKA ZAMKU VIKA</t>
  </si>
  <si>
    <t>KRYTKA ZAMKU VIKA                                 </t>
  </si>
  <si>
    <t>S000332952</t>
  </si>
  <si>
    <t>SITO VENTILU ECAS</t>
  </si>
  <si>
    <t>SITO VENTILU ECAS                                 </t>
  </si>
  <si>
    <t>S000000850</t>
  </si>
  <si>
    <t>MECH KOMPLETNI PEROVANI ZADNI NAPRAVY</t>
  </si>
  <si>
    <t>MECH KOMPLETNI PEROVANI ZADNI NAPRAVY             </t>
  </si>
  <si>
    <t>SP00022776</t>
  </si>
  <si>
    <t>FILTR VZDUCHU KABINY RIDICE</t>
  </si>
  <si>
    <t>FILTR VZDUCHU KABINY RIDICE                       </t>
  </si>
  <si>
    <t>S000000816</t>
  </si>
  <si>
    <t>VENTIL REGULACNI DVERNIHO VALCE</t>
  </si>
  <si>
    <t>VENTIL REGULACNI DVERNIHO VALCE                   </t>
  </si>
  <si>
    <t>S000611000</t>
  </si>
  <si>
    <t>KONEKTOR</t>
  </si>
  <si>
    <t>KONEKTOR                                          </t>
  </si>
  <si>
    <t>S000127100</t>
  </si>
  <si>
    <t>PIN</t>
  </si>
  <si>
    <t>PIN                                               </t>
  </si>
  <si>
    <t>S000000874</t>
  </si>
  <si>
    <t>FILTR PALIVA motor DAF-Paccard 1699168</t>
  </si>
  <si>
    <t>FILTR PALIVA motor DAF-Paccard 1699168            </t>
  </si>
  <si>
    <t>S000000876</t>
  </si>
  <si>
    <t>FILTR OLEJE HLAVNI motoru DAF Paccar 1397765</t>
  </si>
  <si>
    <t>filtr                                             </t>
  </si>
  <si>
    <t>S000000571</t>
  </si>
  <si>
    <t>POUZDRO JEHLICKOVE</t>
  </si>
  <si>
    <t>POUZDRO JEHLICKOVE                                </t>
  </si>
  <si>
    <t>SP00303179</t>
  </si>
  <si>
    <t>FILTR ODVZDUSNOVACI KLIKOVE SKRINE FLEETGUARD  CV52055</t>
  </si>
  <si>
    <t>FILTR ODVZDUSNOVACI KLIKOVE SKRINE                </t>
  </si>
  <si>
    <t>S000000915</t>
  </si>
  <si>
    <t>FILTR PREVODOVKY VOITH - DIWA5</t>
  </si>
  <si>
    <t>Filtr olej VOITH DIVA 5                           </t>
  </si>
  <si>
    <t>S000000999</t>
  </si>
  <si>
    <t>FILTR CERPADLA AdBLUE DAF</t>
  </si>
  <si>
    <t>FILTR CERPADLA AdBLUE DAF                         </t>
  </si>
  <si>
    <t>S000500157</t>
  </si>
  <si>
    <t>TRN ZAMKU  L - 23</t>
  </si>
  <si>
    <t>TRN ZAMKU  L - 23                                 </t>
  </si>
  <si>
    <t>S000000875</t>
  </si>
  <si>
    <t>FILTR OLEJE PRID. motor DAF Paccar 1376481</t>
  </si>
  <si>
    <t>FILTR OLEJE PRID. motor DAF Paccar 13764          </t>
  </si>
  <si>
    <t>S000006834</t>
  </si>
  <si>
    <t>FILTR VZDUCHOVY - VLOZKA motor Cummins Fleetguard AF 26125</t>
  </si>
  <si>
    <t>filtr vzduchu                                     </t>
  </si>
  <si>
    <t>S000000425</t>
  </si>
  <si>
    <t>KLIC TRIFUNKCNI</t>
  </si>
  <si>
    <t>klic 3 funkcni                                    </t>
  </si>
  <si>
    <t>SP00000002</t>
  </si>
  <si>
    <t>NALEPKA INSPEKCNI FOGMAKER</t>
  </si>
  <si>
    <t>Art.Nr. 8105                  </t>
  </si>
  <si>
    <t>NALEPKA INSPEKCNI FOGMAKER                        </t>
  </si>
  <si>
    <t>S000000683</t>
  </si>
  <si>
    <t>SPINAC - TLACITKO MODRE S NAPISEM DVERE S UCHYTEM NA MADLO</t>
  </si>
  <si>
    <t>TLACITKO MODRE S NAPISEM DVERE S UCHYTEM          </t>
  </si>
  <si>
    <t>S000000914</t>
  </si>
  <si>
    <t>FILTR motoru DAF Mann PL420x</t>
  </si>
  <si>
    <t>filtr DAF                                         </t>
  </si>
  <si>
    <t>S000001283</t>
  </si>
  <si>
    <t>KRYT HAVARIJNIHO OTEVIRANI DVERI</t>
  </si>
  <si>
    <t>KRYT VENTILU DVERI                                </t>
  </si>
  <si>
    <t>S000000404</t>
  </si>
  <si>
    <t>HADICE BRZDOVA  46CM</t>
  </si>
  <si>
    <t>hadice brzdova                                    </t>
  </si>
  <si>
    <t>S000000273</t>
  </si>
  <si>
    <t>POTENCIOMETR  </t>
  </si>
  <si>
    <t>POTENCIOMETR                                      </t>
  </si>
  <si>
    <t>S000000706</t>
  </si>
  <si>
    <t>KONEKTOR DUTINKA 2,5/0,5-1mm</t>
  </si>
  <si>
    <t>DUTINKA 2,5/0,5-1MM                               </t>
  </si>
  <si>
    <t>S000000315</t>
  </si>
  <si>
    <t>LISTA STERACE KOMPLETNI PRAVA</t>
  </si>
  <si>
    <t>LISTA STERACE KOMPLETNI PRAVA                     </t>
  </si>
  <si>
    <t>S000000235</t>
  </si>
  <si>
    <t>DUTINKA KONEKTOROVA 1,5 (1-1,5mm)</t>
  </si>
  <si>
    <t>KOLIK 1,5 (1-1,5mm)                               </t>
  </si>
  <si>
    <t>SP00023506</t>
  </si>
  <si>
    <t>NAPINAK REMENE MOTORU                             </t>
  </si>
  <si>
    <t>SP00074853</t>
  </si>
  <si>
    <t>TLUMIC PEROVANI PREDNI / CNG/</t>
  </si>
  <si>
    <t>TLUMIC PEROVANI PREDNI / CNG/                     </t>
  </si>
  <si>
    <t>S000000911</t>
  </si>
  <si>
    <t>TESNENI DVERI DOLNI PRAVA</t>
  </si>
  <si>
    <t>TESNENI DVERI DOLNI PRAVA                         </t>
  </si>
  <si>
    <t>S000000568</t>
  </si>
  <si>
    <t>KROUZEK TESNICI SVISLEHO CEPU KOVOVY</t>
  </si>
  <si>
    <t>KROUZEK TESNICI                                   </t>
  </si>
  <si>
    <t>S000500061</t>
  </si>
  <si>
    <t>RUKOJET OKNA POSUVNEHO BOCNIHO</t>
  </si>
  <si>
    <t>UCHYT POSUVNYCH OKEN                              </t>
  </si>
  <si>
    <t>S000383020</t>
  </si>
  <si>
    <t>SADA  NA OPRAVU BLOKU DVERI</t>
  </si>
  <si>
    <t>SADA  NA OPRAVU BLOKU DVERI                       </t>
  </si>
  <si>
    <t>SP00077669</t>
  </si>
  <si>
    <t>FILTR MOTORU PALIVOVY VYSOKOTLAKY</t>
  </si>
  <si>
    <t>FILTR MOTORU PALIVOVY VYSOKOTLAKY                 </t>
  </si>
  <si>
    <t>SP00390190</t>
  </si>
  <si>
    <t>KLADKA VODICI CUMMINS</t>
  </si>
  <si>
    <t>KLADKA VODICI CUMMINS                             </t>
  </si>
  <si>
    <t>SP00007686</t>
  </si>
  <si>
    <t>REMEN VICEDRAZKOVY</t>
  </si>
  <si>
    <t>REMEN VICEDRAZKOVY                                </t>
  </si>
  <si>
    <t>S000000485</t>
  </si>
  <si>
    <t>SADA NA OPRAVU OVLADACE DVERI SOLARIS</t>
  </si>
  <si>
    <t>sada na opravu                                    </t>
  </si>
  <si>
    <t>S000000910</t>
  </si>
  <si>
    <t>TESNENI DVERI DOLNI LEVA</t>
  </si>
  <si>
    <t>TESNENI DVERI DOLNI LEVA                          </t>
  </si>
  <si>
    <t>S000000927</t>
  </si>
  <si>
    <t>REMEN PLOCHY DRAZKOVY 24VX13X1155LB MOTOR DAF</t>
  </si>
  <si>
    <t>REMEN KLINOVY 13/1155 DAF                         </t>
  </si>
  <si>
    <t>SP00020027</t>
  </si>
  <si>
    <t>ZASOBNIK VYSOUSECE</t>
  </si>
  <si>
    <t>S000000156</t>
  </si>
  <si>
    <t>DORAZ DVERI</t>
  </si>
  <si>
    <t>DORAZ DVERI                                       </t>
  </si>
  <si>
    <t>S000000574</t>
  </si>
  <si>
    <t>KROUZEK PRUZNY</t>
  </si>
  <si>
    <t>kroužek pružný                                    </t>
  </si>
  <si>
    <t>S000000925</t>
  </si>
  <si>
    <t>FILTR VZDUCH AdBLUE- KOVOVY (original DAF)</t>
  </si>
  <si>
    <t>filtr vzduchový AD Blue                           </t>
  </si>
  <si>
    <t>S000001154</t>
  </si>
  <si>
    <t>VENTIL TOPENI TROJCESTNY</t>
  </si>
  <si>
    <t>S000000529</t>
  </si>
  <si>
    <t>ZAMEK VIKA ROZVODU VZDUCHU P</t>
  </si>
  <si>
    <t>ZAMEK VIKA ROZVODU VZDUCHU P                      </t>
  </si>
  <si>
    <t>S870316050</t>
  </si>
  <si>
    <t>VALEC BRZDOVY</t>
  </si>
  <si>
    <t>válec brzdový                                     </t>
  </si>
  <si>
    <t>S000006830</t>
  </si>
  <si>
    <t>FILTR OLEJOVY  Fleetguard LF16015  motor Cummins</t>
  </si>
  <si>
    <t>FILTR OLEJOVY motor Cummins                       </t>
  </si>
  <si>
    <t>S000000688</t>
  </si>
  <si>
    <t>SROUB NABOJE KOLA</t>
  </si>
  <si>
    <t>SROUB NABOJE KOLA                                 </t>
  </si>
  <si>
    <t>S000000467</t>
  </si>
  <si>
    <t>ZAVES DVERI</t>
  </si>
  <si>
    <t>zaves dveri                                       </t>
  </si>
  <si>
    <t>S000000296</t>
  </si>
  <si>
    <t>CEP PRAVY KULOVY LEMFOEDER</t>
  </si>
  <si>
    <t>pravy kulovy cep                                  </t>
  </si>
  <si>
    <t>S000001107</t>
  </si>
  <si>
    <t>O-KROUZEK MOTOR DAF 49X5</t>
  </si>
  <si>
    <t>O KROUZEK MOTOR DAF 49X5                          </t>
  </si>
  <si>
    <t>S000921990</t>
  </si>
  <si>
    <t>S000000473</t>
  </si>
  <si>
    <t>VENTIL CTYRCESTNY KNORR II38801F  AE4612</t>
  </si>
  <si>
    <t>VENTIL CTYRCESTNY KNORR AL4612                    </t>
  </si>
  <si>
    <t>S000553548</t>
  </si>
  <si>
    <t>KOLIK KONEKTOROVY 1,5 (1-1,5mm)</t>
  </si>
  <si>
    <t>SPOJKA SAMEC                                      </t>
  </si>
  <si>
    <t>S000000043</t>
  </si>
  <si>
    <t>S000000143</t>
  </si>
  <si>
    <t>S000100223</t>
  </si>
  <si>
    <t>ZATKA EXPANZNI NADRZE 0,7 BAR</t>
  </si>
  <si>
    <t>ZATKA EXPANZNI NADRZE                             </t>
  </si>
  <si>
    <t>S000000898</t>
  </si>
  <si>
    <t>DIFUZOR KRUHOVY - POTRUBI</t>
  </si>
  <si>
    <t>DIFUZOR KRUHOVY                                   </t>
  </si>
  <si>
    <t>S000500032</t>
  </si>
  <si>
    <t>VZPERA BOCNIHO VIKA</t>
  </si>
  <si>
    <t>vzpěra                                            </t>
  </si>
  <si>
    <t>S000000089</t>
  </si>
  <si>
    <t>FILTR OLEJOVY PLNOPRUTOKOVY Mann W1160</t>
  </si>
  <si>
    <t>filtr oleje                                       </t>
  </si>
  <si>
    <t>S000101045</t>
  </si>
  <si>
    <t>S000000313</t>
  </si>
  <si>
    <t>LISTA OKNA - BOCNI RIDICE</t>
  </si>
  <si>
    <t>lista okna - bocni ridice                         </t>
  </si>
  <si>
    <t>S000006832</t>
  </si>
  <si>
    <t>FILTR PALIVOVY HRUBY Fleetguard FS19731</t>
  </si>
  <si>
    <t>filtr vstupní                                     </t>
  </si>
  <si>
    <t>S000352207</t>
  </si>
  <si>
    <t>UPEVNENI TESNENI</t>
  </si>
  <si>
    <t>UPEVNENI TESNENI                                  </t>
  </si>
  <si>
    <t>S000000709</t>
  </si>
  <si>
    <t>CEP PAKY ECAS-KRATSI</t>
  </si>
  <si>
    <t>CEP PAKY ECAS-DLOUHY                              </t>
  </si>
  <si>
    <t>S000352213</t>
  </si>
  <si>
    <t>CEP KULOVY  PRAVY ZAVIT  (Lemfoeder)  1140202</t>
  </si>
  <si>
    <t>CEP KULOVY  PRAVY                                 </t>
  </si>
  <si>
    <t>S000000060</t>
  </si>
  <si>
    <t>OSVETLENI SPZ</t>
  </si>
  <si>
    <t>osvetleni spz                                     </t>
  </si>
  <si>
    <t>S000000195</t>
  </si>
  <si>
    <t>TESNENI VENTILOVEHO VIKA - PLECH.  V.C.51.03905.0155</t>
  </si>
  <si>
    <t>tesneni ventiloveho vika                          </t>
  </si>
  <si>
    <t>S000006831</t>
  </si>
  <si>
    <t>FILTR PALIVOVY JEMNY Cummins Fleetguard FF5421</t>
  </si>
  <si>
    <t>filtr palivový                                    </t>
  </si>
  <si>
    <t>S000000913</t>
  </si>
  <si>
    <t>FILTR VZDUCHOVY motoru DAF, Mann C25 860/5</t>
  </si>
  <si>
    <t>203104052                     </t>
  </si>
  <si>
    <t>S000681010</t>
  </si>
  <si>
    <t>VENTIL DVOUCESTNY</t>
  </si>
  <si>
    <t>VENTIL DVOUCESTNY                                 </t>
  </si>
  <si>
    <t>S000000297</t>
  </si>
  <si>
    <t>CEP LEVY KULOVY  LEMFOERDER</t>
  </si>
  <si>
    <t>levy kulovy cep                                   </t>
  </si>
  <si>
    <t>S000000177</t>
  </si>
  <si>
    <t>FILTR OLEJOVY  P177533</t>
  </si>
  <si>
    <t>filtr oleje  P171533                              </t>
  </si>
  <si>
    <t>S000000567</t>
  </si>
  <si>
    <t>LOZISKO VALCOVE FAG</t>
  </si>
  <si>
    <t>LOZISKO VALCOVE                                   </t>
  </si>
  <si>
    <t>S000000341</t>
  </si>
  <si>
    <t>TABULKA HAVARIJNI OTEVIRANI DVERI</t>
  </si>
  <si>
    <t>tabulka havarijni otevir.dveri                    </t>
  </si>
  <si>
    <t>S000000612</t>
  </si>
  <si>
    <t>VLOZKA SROUBU KOLA</t>
  </si>
  <si>
    <t>VLOZKA SROUBU KOLA                                </t>
  </si>
  <si>
    <t>S000000176</t>
  </si>
  <si>
    <t>FILTR OLEJOVY POHONU VENTIL. Mann H957/1</t>
  </si>
  <si>
    <t>390052200                     </t>
  </si>
  <si>
    <t>filtr-hydrookruh chlazeni                         </t>
  </si>
  <si>
    <t>S000352212</t>
  </si>
  <si>
    <t>CEP KULOVY  LEVY (Lemfórder)</t>
  </si>
  <si>
    <t>CEP KULOVY  LEVY                                  </t>
  </si>
  <si>
    <t>S000500203</t>
  </si>
  <si>
    <t>SPOJKA PRIMA</t>
  </si>
  <si>
    <t>SPOJKA PRIMA                                      </t>
  </si>
  <si>
    <t>S000000739</t>
  </si>
  <si>
    <t>LISTA PODOKENNI - PREDNI MASKA</t>
  </si>
  <si>
    <t>LISTA PODOKENNI - PREDNI MASKA                    </t>
  </si>
  <si>
    <t>S000000285</t>
  </si>
  <si>
    <t>VALECEK S LOZISKEM DVERI</t>
  </si>
  <si>
    <t>valecek s loziskem dveri                          </t>
  </si>
  <si>
    <t>S000000123</t>
  </si>
  <si>
    <t>OHRIVAC INTERIERU TEDDY</t>
  </si>
  <si>
    <t>OHRIVAC INTERIERU TEDDY                           </t>
  </si>
  <si>
    <t>SP00050020</t>
  </si>
  <si>
    <t>KROUZEK KLIMATIZACE 5/8"</t>
  </si>
  <si>
    <t>KROUZEK KLIMATIZACE 5/8"                          </t>
  </si>
  <si>
    <t>S000205590</t>
  </si>
  <si>
    <t>PODLOZKA SROUBU NA KRYTY</t>
  </si>
  <si>
    <t>PODLOZKA SROUBU ZAMKU KRYTU MOTORU                </t>
  </si>
  <si>
    <t>S000000736</t>
  </si>
  <si>
    <t>SP00425259</t>
  </si>
  <si>
    <t>TESNENI VYSOKOTLAKEHO FILTRU PLYNU</t>
  </si>
  <si>
    <t>TESNENI VYSOKOTLAKEHO FILTRU PLYNU                </t>
  </si>
  <si>
    <t>S000000502</t>
  </si>
  <si>
    <t>FILTR SE ZABUDOVANYM VENTILEM</t>
  </si>
  <si>
    <t>filtr se zabudovanym ventilem                     </t>
  </si>
  <si>
    <t>S000352241</t>
  </si>
  <si>
    <t>PLECH BEZPECNOSTNI</t>
  </si>
  <si>
    <t>PLECH BEZPECNOSTNI                                </t>
  </si>
  <si>
    <t>S000000288</t>
  </si>
  <si>
    <t>FILTR MRIZKOVY PRACHOVY</t>
  </si>
  <si>
    <t>180455600                     </t>
  </si>
  <si>
    <t>filtr mrizkovy prachovy                           </t>
  </si>
  <si>
    <t>S000065200</t>
  </si>
  <si>
    <t>S000100206</t>
  </si>
  <si>
    <t>KONEKTOR 1624717 BOSCH</t>
  </si>
  <si>
    <t>KONEKTOR 1624717 BOSCH                            </t>
  </si>
  <si>
    <t>S000001081</t>
  </si>
  <si>
    <t>KONEKTOR BSK 2.8</t>
  </si>
  <si>
    <t>KONEKTOR BSK 2.8                                  </t>
  </si>
  <si>
    <t>S000000827</t>
  </si>
  <si>
    <t>KONEKTOR DUTINKA 1,8</t>
  </si>
  <si>
    <t>DUTINKA 1,8                                       </t>
  </si>
  <si>
    <t>S000100207</t>
  </si>
  <si>
    <t>KONEKTOR KULATY PRO AdBLUE</t>
  </si>
  <si>
    <t>DUTINKA KULATA PRO AD BLUE                        </t>
  </si>
  <si>
    <t>S000001066</t>
  </si>
  <si>
    <t>KONEKTOR REFLEKTORU</t>
  </si>
  <si>
    <t>KONEKTOR REFLEKTORU                               </t>
  </si>
  <si>
    <t>S000764071</t>
  </si>
  <si>
    <t>SROUB VYMENIKU TEPLA PREVODOVKY</t>
  </si>
  <si>
    <t>SROUB VYMENIKU TEPLA PREVODOVKY                   </t>
  </si>
  <si>
    <t>S000001553</t>
  </si>
  <si>
    <t>TESNENI ODLUCOVACE MOTORU DAF</t>
  </si>
  <si>
    <t>TESNENI ODLUCOVACE MOTORU DAF                     </t>
  </si>
  <si>
    <t>S000000151</t>
  </si>
  <si>
    <t>HADICE TVAROVA - KOLENO SILIKONOVE 35/210/210</t>
  </si>
  <si>
    <t>HADICE TVAROVA - KOLENO SILIKONOVE 35/21          </t>
  </si>
  <si>
    <t>S000090000</t>
  </si>
  <si>
    <t>S000100018</t>
  </si>
  <si>
    <t>SADA UCHYCENI REFLEKTORU</t>
  </si>
  <si>
    <t>SADA UCHYCENI REFLEKTORU                          </t>
  </si>
  <si>
    <t>sada           </t>
  </si>
  <si>
    <t>S000352259</t>
  </si>
  <si>
    <t>CEP SVISLY</t>
  </si>
  <si>
    <t>S000000530</t>
  </si>
  <si>
    <t>ZAMEK VIKA ROZVODU VZDUCHU L</t>
  </si>
  <si>
    <t>ZAMEK VIKA ROZVODU VZDUCHU L                      </t>
  </si>
  <si>
    <t>S000000537</t>
  </si>
  <si>
    <t>DESKA DIBOND</t>
  </si>
  <si>
    <t>DESKA DIBOND (rozměr 485x1500)                    </t>
  </si>
  <si>
    <t>S000000849</t>
  </si>
  <si>
    <t>MECH KOMPLETNI PEROVANI PREDNI NAPRAVY</t>
  </si>
  <si>
    <t>MECH KOMPLETNI PEROVANI PREDNI NAPRAVY            </t>
  </si>
  <si>
    <t>S000100202</t>
  </si>
  <si>
    <t>S000001201</t>
  </si>
  <si>
    <t>UCHYT ZRCATKA</t>
  </si>
  <si>
    <t>UCHYT ZRCATKA                                     </t>
  </si>
  <si>
    <t>S000000978</t>
  </si>
  <si>
    <t>REMEN KLINOVY 8PK2347LB</t>
  </si>
  <si>
    <t>REMEN KLINOVY 8PK2347LB                           </t>
  </si>
  <si>
    <t>S000000710</t>
  </si>
  <si>
    <t>KLOUB GUM. CIDLA ECAS- DELSI</t>
  </si>
  <si>
    <t>KLOUBEK GUM. CIDLA ECAS                           </t>
  </si>
  <si>
    <t>S000033235</t>
  </si>
  <si>
    <t>SADA NALEVACI SROUB DIFERENCIALU</t>
  </si>
  <si>
    <t>SADA NALEVACI SROUB DIFERENCIALU                  </t>
  </si>
  <si>
    <t>S000000450</t>
  </si>
  <si>
    <t>ZAMEK S KLICEM-NADRZE</t>
  </si>
  <si>
    <t>zamek s klicem-nadrze                             </t>
  </si>
  <si>
    <t>S000000926</t>
  </si>
  <si>
    <t>FILTR RIDICI 12 MM CHLADICI KAPALINY</t>
  </si>
  <si>
    <t>FILTR RIDICI 12 MM CHLADICI KAPALINY              </t>
  </si>
  <si>
    <t>S000000266</t>
  </si>
  <si>
    <t>FILTR SEPARATORU</t>
  </si>
  <si>
    <t>S000933791</t>
  </si>
  <si>
    <t>PAKA POLOHOVANI SKLONU SEDAKU SEDADLA RIDICE</t>
  </si>
  <si>
    <t>S000253100</t>
  </si>
  <si>
    <t>HADICE-KOLENO SK AE 35/100/100</t>
  </si>
  <si>
    <t>HADICE-KOLENO SK AE 35/100/100                    </t>
  </si>
  <si>
    <t>S000000405</t>
  </si>
  <si>
    <t>HADICE BRZDOVA</t>
  </si>
  <si>
    <t>S000500220</t>
  </si>
  <si>
    <t>SILENBLOK MOTORU DAF - ZE STRANY REMENICE</t>
  </si>
  <si>
    <t>silenblok                                         </t>
  </si>
  <si>
    <t>S000100203</t>
  </si>
  <si>
    <t>SVETLO MLHOVE ZADNI CERVENE</t>
  </si>
  <si>
    <t>evětlo mlhové zadní                               </t>
  </si>
  <si>
    <t>S000032546</t>
  </si>
  <si>
    <t>VETEV HNACI ( STERACE )</t>
  </si>
  <si>
    <t>Hnací větev stěračů                               </t>
  </si>
  <si>
    <t>S000000817</t>
  </si>
  <si>
    <t>ZATKA NALEVACIHO HRDLA OLEJE</t>
  </si>
  <si>
    <t>ZATKA OLEJE                                       </t>
  </si>
  <si>
    <t>S000000619</t>
  </si>
  <si>
    <t>ZAPADKA VIKA</t>
  </si>
  <si>
    <t>ZAPADKA VIKA                                      </t>
  </si>
  <si>
    <t>S000100031</t>
  </si>
  <si>
    <t>CIDLO HLADINY CHL. KAPALINY</t>
  </si>
  <si>
    <t>CIDLO HLADINY CHL. KAPALINY                       </t>
  </si>
  <si>
    <t>S000000955</t>
  </si>
  <si>
    <t>VALEC BRZDOVY PRAVY I+III</t>
  </si>
  <si>
    <t>VALEC BRZDOVY PRAVY I+III                         </t>
  </si>
  <si>
    <t>S000100168</t>
  </si>
  <si>
    <t>SNIMAC TLAKU OLEJE DAF</t>
  </si>
  <si>
    <t>Snímač tlaku oleje/paliva temp.                   </t>
  </si>
  <si>
    <t>S000500072</t>
  </si>
  <si>
    <t>NAPINAK KLINOVEHO REMENE</t>
  </si>
  <si>
    <t>napínák řemene                                    </t>
  </si>
  <si>
    <t>S000415020</t>
  </si>
  <si>
    <t>KOLENO VZDUCHOVE</t>
  </si>
  <si>
    <t>KOLENO VZDUCHOVE                                  </t>
  </si>
  <si>
    <t>S000100082</t>
  </si>
  <si>
    <t>SVORKOVNICE 2p D Seal</t>
  </si>
  <si>
    <t>SVORKOVNICE 2p D Seal                             </t>
  </si>
  <si>
    <t>S000036077</t>
  </si>
  <si>
    <t>KRYT NOUZOVEHO OTVIRANI DVERI VNITRNI</t>
  </si>
  <si>
    <t>KRYT NOUZOVEHO OTVIRANI DVERI VNITRNI             </t>
  </si>
  <si>
    <t>S000000228</t>
  </si>
  <si>
    <t>VZPERA 700N  V.C.1912104000</t>
  </si>
  <si>
    <t>vzpera 700N                                       </t>
  </si>
  <si>
    <t>S000000793</t>
  </si>
  <si>
    <t>TLUMIC PREDNI I.+III NAPRAVY SACHS</t>
  </si>
  <si>
    <t>TLUMIC I.+III NAPRAVY                             </t>
  </si>
  <si>
    <t>S000000403</t>
  </si>
  <si>
    <t>HADICE BRZDOVA / 56CM</t>
  </si>
  <si>
    <t>brzdova hadice                                    </t>
  </si>
  <si>
    <t>S000101000</t>
  </si>
  <si>
    <t>S000000283</t>
  </si>
  <si>
    <t>CERPADLO VODNI ZD-2001200</t>
  </si>
  <si>
    <t>Vodní pumpa                                       </t>
  </si>
  <si>
    <t>S000000398</t>
  </si>
  <si>
    <t>TLACITKO STOP CERVENE</t>
  </si>
  <si>
    <t>tlacitko over. dveri                              </t>
  </si>
  <si>
    <t>S000000532</t>
  </si>
  <si>
    <t>SNIMAC INDUKCNI ABS S KABELEM</t>
  </si>
  <si>
    <t>cidlo abs                                         </t>
  </si>
  <si>
    <t>S000500054</t>
  </si>
  <si>
    <t>KOMINEK PREDEHRIVACE</t>
  </si>
  <si>
    <t>KOMINEK PREDEHRIVACE                              </t>
  </si>
  <si>
    <t>S000932000</t>
  </si>
  <si>
    <t>MOTOREK FRONTBOXU AURORA DRG 1200 / 131-602-0403</t>
  </si>
  <si>
    <t>MOTOREK FRONT BOXU                                </t>
  </si>
  <si>
    <t>S000990336</t>
  </si>
  <si>
    <t>SEPARATOR OLEJE DAF</t>
  </si>
  <si>
    <t>ODLUCOVAC  OLEJE                                  </t>
  </si>
  <si>
    <t>S000257200</t>
  </si>
  <si>
    <t>KOLENO SILIKONOVE 50x210x210</t>
  </si>
  <si>
    <t>koleno silikonové                                 </t>
  </si>
  <si>
    <t>S000001245</t>
  </si>
  <si>
    <t>KROUZEK TESNICI NABOJE KOLA</t>
  </si>
  <si>
    <t>kroužek                                           </t>
  </si>
  <si>
    <t>S000460130</t>
  </si>
  <si>
    <t>KRYT VENTILATORU ZADNIHO CELA</t>
  </si>
  <si>
    <t>KRYT VENTILATORU ZADNIHO CELA                     </t>
  </si>
  <si>
    <t>S000764073</t>
  </si>
  <si>
    <t>OKROUZEK 30 x 2,5  VYMENIKU PREVODOVKY</t>
  </si>
  <si>
    <t>520764073                     </t>
  </si>
  <si>
    <t>OKROUZEK 30 x 2,5  VYMENIKU PREVODOVKY            </t>
  </si>
  <si>
    <t>S000001231</t>
  </si>
  <si>
    <t>REMEN PLOCHY 3PK 630 KLIMATIZACE</t>
  </si>
  <si>
    <t>páska                                             </t>
  </si>
  <si>
    <t>S000180508</t>
  </si>
  <si>
    <t>MOTOREK TOPENI CESTUJICICH</t>
  </si>
  <si>
    <t>MOTOREK TOPENI CESTUJICICH                        </t>
  </si>
  <si>
    <t>S000001006</t>
  </si>
  <si>
    <t>PRIPOJ ROHOVY CENTRAL. MAZANI</t>
  </si>
  <si>
    <t>KOLINKO CENTRALNIHO MAZANI                        </t>
  </si>
  <si>
    <t>S000000012</t>
  </si>
  <si>
    <t>SVETLO PREDNI OBRYSOVE 152128</t>
  </si>
  <si>
    <t>SVETLO OBRYSOVE PREDNI Hella                      </t>
  </si>
  <si>
    <t>S000020158</t>
  </si>
  <si>
    <t>JEDNOTKA RIDICI VSTRIKOVANI MOCOVINY AdBlue - naprogramovana</t>
  </si>
  <si>
    <t>BOSCH *0281020158             </t>
  </si>
  <si>
    <t>JEDNOTKA RIDICI VSTRIKOVANI MOCOVINY AdB          </t>
  </si>
  <si>
    <t>S000000418</t>
  </si>
  <si>
    <t>KOLENO SILIKONOVE CHLADICE PR. 60</t>
  </si>
  <si>
    <t>30328700                      </t>
  </si>
  <si>
    <t>koleno silikonové chladiče pr. 60                 </t>
  </si>
  <si>
    <t>S000921991</t>
  </si>
  <si>
    <t>PRVEK KLUZNY TOCNY OBDELNIKOVY</t>
  </si>
  <si>
    <t>PRVEK KLUZNY TOCNY OBDELNIKOVY                    </t>
  </si>
  <si>
    <t>S004087702</t>
  </si>
  <si>
    <t>SADA OPRAVARENSKA VODNI PUMPY DAF</t>
  </si>
  <si>
    <t>Waspo 4087702                 </t>
  </si>
  <si>
    <t>SADA OPRAVARENSKA VODNI PUMPY DAF                 </t>
  </si>
  <si>
    <t>S000160697</t>
  </si>
  <si>
    <t>TESNENI TURBODMYCHADLA</t>
  </si>
  <si>
    <t>TESNENI TURBODMYCHADLA                            </t>
  </si>
  <si>
    <t>S000001265</t>
  </si>
  <si>
    <t>VENTIL DAVKOVACE Ad Blue</t>
  </si>
  <si>
    <t>                             </t>
  </si>
  <si>
    <t>NULL</t>
  </si>
  <si>
    <t>S000000595</t>
  </si>
  <si>
    <t>VENTIL ZPETNY MAN - CHLAZENI</t>
  </si>
  <si>
    <t>120432270                     </t>
  </si>
  <si>
    <t>VENTIL ZPETNY MAN - CHLAZENI                      </t>
  </si>
  <si>
    <t>S000000980</t>
  </si>
  <si>
    <t>MATICE M18X1,5 SAMOPOJISTNA</t>
  </si>
  <si>
    <t>512180002                     </t>
  </si>
  <si>
    <t>MATICE M18X1,5 SAMOPOJISTNA/SOLARIS               </t>
  </si>
  <si>
    <t>S000000261</t>
  </si>
  <si>
    <t>KRYT KOLA 10 OTVORU MUSÍ MÍT ZE SPODU 4 UCHYCENI SOLARIS</t>
  </si>
  <si>
    <t>kryt kola 10 otvoru                               </t>
  </si>
  <si>
    <t>SP00011096</t>
  </si>
  <si>
    <t>FILTR KABINY RIDICE CNG</t>
  </si>
  <si>
    <t>4011096                       </t>
  </si>
  <si>
    <t>FILTR KABINY RIDICE CNG                           </t>
  </si>
  <si>
    <t>S000100200</t>
  </si>
  <si>
    <t>S000100175</t>
  </si>
  <si>
    <t>OVLADAC VENKOVNICH ZRCATEK</t>
  </si>
  <si>
    <t>OVLADAC VENKOVNICH ZRCATEK                        </t>
  </si>
  <si>
    <t>S000001172</t>
  </si>
  <si>
    <t>MODULATOR HNACI NAPRAVY</t>
  </si>
  <si>
    <t>MODULATOR HNACI NAPRAVY                           </t>
  </si>
  <si>
    <t>S000100025</t>
  </si>
  <si>
    <t>MOTOR KROKOVY FRONTBOXU BOSCH</t>
  </si>
  <si>
    <t>MOTOR KROKOVY FRONTBOXU BOSCH                     </t>
  </si>
  <si>
    <t>S000000124</t>
  </si>
  <si>
    <t>PREPINAC SVETEL - PODSVICENY</t>
  </si>
  <si>
    <t>PREPINAC SVETEL - PODSVICENY                      </t>
  </si>
  <si>
    <t>S000359000</t>
  </si>
  <si>
    <t>VENTIL REGULACNI 7,5 BAR</t>
  </si>
  <si>
    <t>VENTIL REGULACNI 7,5 BAR                          </t>
  </si>
  <si>
    <t>S000000947</t>
  </si>
  <si>
    <t>VENTIL RELEOVY PROPORC. EBS</t>
  </si>
  <si>
    <t>VENTIL RELEOVY PROPORC. EBS                       </t>
  </si>
  <si>
    <t>S003548000</t>
  </si>
  <si>
    <t>S003549100</t>
  </si>
  <si>
    <t>S000000630</t>
  </si>
  <si>
    <t>KONEKTOR D 1,6 SAMICE</t>
  </si>
  <si>
    <t>KONEKTOR D 1,6 SAMICE                             </t>
  </si>
  <si>
    <t>S000135797</t>
  </si>
  <si>
    <t>MOTOREK KROKOVY 24V</t>
  </si>
  <si>
    <t>SERVOMOTOR                                        </t>
  </si>
  <si>
    <t>S000128283</t>
  </si>
  <si>
    <t>REMEN KLINOVY 8PK 1715ES</t>
  </si>
  <si>
    <t>REMEN KLINOVY 8PK 1715ES                          </t>
  </si>
  <si>
    <t>S000001062</t>
  </si>
  <si>
    <t>KOLENO PRIVODU AdBLUE K MODULU</t>
  </si>
  <si>
    <t>KOLINKO PRIVODU AD BLUE K MODULU                  </t>
  </si>
  <si>
    <t>S000000745</t>
  </si>
  <si>
    <t>PLECH KRYCI GUFERA UNASECE</t>
  </si>
  <si>
    <t>870311206                     </t>
  </si>
  <si>
    <t>PLECH KRYCI GUFERA                                </t>
  </si>
  <si>
    <t>S000000542</t>
  </si>
  <si>
    <t>ZAMEK PRO CTYRHRANNY KLIC</t>
  </si>
  <si>
    <t>zamek pro ctyrhranny klic                         </t>
  </si>
  <si>
    <t>S000000747</t>
  </si>
  <si>
    <t>GUFERO HRUSKY DIFERENCIALU AV132 90X125X12/19</t>
  </si>
  <si>
    <t>GUFERO HRUSKY AV132 90X125X12/19                  </t>
  </si>
  <si>
    <t>S000100154</t>
  </si>
  <si>
    <t>POJISTKA MEGA 500A  PV</t>
  </si>
  <si>
    <t>POJISTKA MEGA PV 500                              </t>
  </si>
  <si>
    <t>S000341315</t>
  </si>
  <si>
    <t>HADICE TVAROVA KOLENO 22x210x210</t>
  </si>
  <si>
    <t>hadice                                            </t>
  </si>
  <si>
    <t>S000380050</t>
  </si>
  <si>
    <t>HRDLO CERPADLA</t>
  </si>
  <si>
    <t>hrdlo                                             </t>
  </si>
  <si>
    <t>S000000744</t>
  </si>
  <si>
    <t>MATICE NAHONU II. NAPRAVA</t>
  </si>
  <si>
    <t>870502146                     </t>
  </si>
  <si>
    <t>MATICE NAHONU II. NAPRAVA                         </t>
  </si>
  <si>
    <t>S000001109</t>
  </si>
  <si>
    <t>O-KROUZEK MOTORU DAF 60X5</t>
  </si>
  <si>
    <t>101990075                     </t>
  </si>
  <si>
    <t>O KROUZEK MOTORU DAF 60X5                         </t>
  </si>
  <si>
    <t>S000004496</t>
  </si>
  <si>
    <t>SPOJKA VZDUCHOVEHO FILTRU AD BLUE</t>
  </si>
  <si>
    <t>SPOJKA VZDUCHOVEHO FILTRU AD BLUE                 </t>
  </si>
  <si>
    <t>S000000891</t>
  </si>
  <si>
    <t>VENTIL ZPETNY KNORR</t>
  </si>
  <si>
    <t>VENTIL ZPETNY DODAT. PLNE. VZD                    </t>
  </si>
  <si>
    <t>S000000573</t>
  </si>
  <si>
    <t>O-KROUZEK SVISLEHO CEPU</t>
  </si>
  <si>
    <t>870304270                     </t>
  </si>
  <si>
    <t>o kroužek                                         </t>
  </si>
  <si>
    <t>S000000921</t>
  </si>
  <si>
    <t>VZPERA PLYNOVA 500N VIKA MOTORU</t>
  </si>
  <si>
    <t>VZPERA PLYNOVA 500N VIKA MOTORU                   </t>
  </si>
  <si>
    <t>S000000065</t>
  </si>
  <si>
    <t>S000100134</t>
  </si>
  <si>
    <t>TERMOSTAT MOTORU DAF</t>
  </si>
  <si>
    <t>1439845                       </t>
  </si>
  <si>
    <t>termostat                                         </t>
  </si>
  <si>
    <t>S000000439</t>
  </si>
  <si>
    <t>VENTIL CENTRALNI ECAS - TYP 4729000560</t>
  </si>
  <si>
    <t>VENTIL CENTRALNI ECAS - TYP 4729000560            </t>
  </si>
  <si>
    <t>S000001320</t>
  </si>
  <si>
    <t>KABEL SNIMACE BRZDOVYCH DESEK</t>
  </si>
  <si>
    <t>Kabel snimace brzd.desek                          </t>
  </si>
  <si>
    <t>S000352051</t>
  </si>
  <si>
    <t>S000174193</t>
  </si>
  <si>
    <t>LOZISKO SVISLEHO CEPU</t>
  </si>
  <si>
    <t>LOZISKO SVISLEHO CEPU                             </t>
  </si>
  <si>
    <t>S180000042</t>
  </si>
  <si>
    <t>O-KROUZEK TESNENI KOMPRESORU</t>
  </si>
  <si>
    <t>o-kroužek těsnění komprasoru                      </t>
  </si>
  <si>
    <t>S000000140</t>
  </si>
  <si>
    <t>S000154910</t>
  </si>
  <si>
    <t>TESNENI VANY PREVODOVKY DIVA5</t>
  </si>
  <si>
    <t>H64.154910                    </t>
  </si>
  <si>
    <t>TESNENI VANY PREVODOVKY DIVA5                     </t>
  </si>
  <si>
    <t>S000000634</t>
  </si>
  <si>
    <t>UCHYT VSTUPNI MALY</t>
  </si>
  <si>
    <t>UCHYT VSTUPNI MALY                                </t>
  </si>
  <si>
    <t>S000000665</t>
  </si>
  <si>
    <t>VENTIL PREPOUSTECI WABCO 6,2 BA</t>
  </si>
  <si>
    <t>VENTIL PREPOUSTECI WABCO 6,2 BA                   </t>
  </si>
  <si>
    <t>S000000226</t>
  </si>
  <si>
    <t>VZPERA PLYNOVA 300N 352 mm</t>
  </si>
  <si>
    <t>vzpera 300N                                       </t>
  </si>
  <si>
    <t>S000100020</t>
  </si>
  <si>
    <t>ZAMEK NADRZE M22D/W</t>
  </si>
  <si>
    <t>ZAMEK NADRZE M22D/W                               </t>
  </si>
  <si>
    <t>S000000541</t>
  </si>
  <si>
    <t>SPINAC TLAKOVY DVERI-CIDLO TLAKU DW40 -CERVENE</t>
  </si>
  <si>
    <t>SPINAC TLAKOVY                                    </t>
  </si>
  <si>
    <t>S000000569</t>
  </si>
  <si>
    <t>POUZDRO</t>
  </si>
  <si>
    <t>POUZDRO                                           </t>
  </si>
  <si>
    <t>S000352248</t>
  </si>
  <si>
    <t>KOTOUC IMPULSNI</t>
  </si>
  <si>
    <t>Kotouč impulsní                                   </t>
  </si>
  <si>
    <t>SP00007208</t>
  </si>
  <si>
    <t>ZATKA VANY MOTORU  Cummins 3973071</t>
  </si>
  <si>
    <t>ZATKA VANY MOTORU 0000007208                      </t>
  </si>
  <si>
    <t>S000352262</t>
  </si>
  <si>
    <t>KRYT NABOJE PREDNI NAPRAVY</t>
  </si>
  <si>
    <t>KRYT NABOJE PREDNI NAPRAVY                        </t>
  </si>
  <si>
    <t>S000000245</t>
  </si>
  <si>
    <t>PREVOD RIZENI HYDRAULICKY</t>
  </si>
  <si>
    <t>hydr.prevod rizeni                                </t>
  </si>
  <si>
    <t>S000169728</t>
  </si>
  <si>
    <t>NARAZNIK PRAVY PREDNI</t>
  </si>
  <si>
    <t>NARAZNIK PRAVY PREDNI                             </t>
  </si>
  <si>
    <t>S000000714</t>
  </si>
  <si>
    <t>ZRCADLO ZPETNE PRAVE</t>
  </si>
  <si>
    <t>S000000307</t>
  </si>
  <si>
    <t>TERMOSTAT 83 STUP.  V.C.032401100</t>
  </si>
  <si>
    <t>TERMOSTAT                                         </t>
  </si>
  <si>
    <t>S000000880</t>
  </si>
  <si>
    <t>VENTIL OVLADACI ABS WABCO</t>
  </si>
  <si>
    <t>VENTIL ABS                                        </t>
  </si>
  <si>
    <t>S000100115</t>
  </si>
  <si>
    <t>VENTIL TOPENI RIDICE WABCO - 3 VYVODY</t>
  </si>
  <si>
    <t>180810005                     </t>
  </si>
  <si>
    <t>VENTIL TOPENI RIDICE WABCO - 3 VYVODOVY           </t>
  </si>
  <si>
    <t>S000100009</t>
  </si>
  <si>
    <t>ZRCADLO ZPETNE SKLO HOLE L-III.G</t>
  </si>
  <si>
    <t>SKLO ZPETNEHO ZRCATKA L-III.G                     </t>
  </si>
  <si>
    <t>S000000814</t>
  </si>
  <si>
    <t>KABEL POTENCIOMETRU WABCO</t>
  </si>
  <si>
    <t>KABEL POTENCIOMETRU WABCO                         </t>
  </si>
  <si>
    <t>S000100176</t>
  </si>
  <si>
    <t>CIDLO NOX NA VSTUPU- DAF</t>
  </si>
  <si>
    <t>CIDLO NOX NA VSTUPU                               </t>
  </si>
  <si>
    <t>S000001210</t>
  </si>
  <si>
    <t>NAPINAK PLOCHEHO RAMENE DAF</t>
  </si>
  <si>
    <t>170431000                     </t>
  </si>
  <si>
    <t>NAPINAK PLOCHEHO RAMENE DAF                       </t>
  </si>
  <si>
    <t>S000170127</t>
  </si>
  <si>
    <t>VENTIL VYSKY SEDADLA RIDICE</t>
  </si>
  <si>
    <t>VENTIL VYSKY SEDADLA RIDICE                       </t>
  </si>
  <si>
    <t>S000401210</t>
  </si>
  <si>
    <t>VENTILATOR KLIMATIZACE</t>
  </si>
  <si>
    <t>VENTILATOR KLIMATIZACE                            </t>
  </si>
  <si>
    <t>SP00072047</t>
  </si>
  <si>
    <t>S155102201</t>
  </si>
  <si>
    <t>RELE K6.1 50A</t>
  </si>
  <si>
    <t>RELE K6.1                                         </t>
  </si>
  <si>
    <t>S000100179</t>
  </si>
  <si>
    <t>CIDLO NOX NA VYSTUPU DAF- CERNY KABEL 1m</t>
  </si>
  <si>
    <t>čidlo (cerny kabel)                               </t>
  </si>
  <si>
    <t>S000101252</t>
  </si>
  <si>
    <t>MOTOREK VENTILATORU FRONTBOXU</t>
  </si>
  <si>
    <t>MOTOREK VENTILATORU FRONTBOXU                     </t>
  </si>
  <si>
    <t>S000011612</t>
  </si>
  <si>
    <t>ADAPTER PROPOJOVACI WABCO K ECAS VENTILU</t>
  </si>
  <si>
    <t>PROPOJOVACI ADAPTER WABCO K ECAS VENTILU          </t>
  </si>
  <si>
    <t>S000078816</t>
  </si>
  <si>
    <t>CIDLO TEPLOTY A HLADINY OLEJE V PREVODOVCE VOITH</t>
  </si>
  <si>
    <t>VOITH H64.078816              </t>
  </si>
  <si>
    <t>CIDLO TEPLOTY A HLADINY OLEJE V PREVODOV          </t>
  </si>
  <si>
    <t>S000009999</t>
  </si>
  <si>
    <t>GUFERO VSTUPNI HRIDELE  BAUM4X7 / VOITH H91.473111</t>
  </si>
  <si>
    <t>GUFERO VSTUPNI HRIDELE  BAUM4X7 / VOITH           </t>
  </si>
  <si>
    <t>S000000786</t>
  </si>
  <si>
    <t>PRUZINA SEDADLA</t>
  </si>
  <si>
    <t>PRUZINA SEDADLA                                   </t>
  </si>
  <si>
    <t>S000861508</t>
  </si>
  <si>
    <t>REMEN KLINOVY  8PK 1755</t>
  </si>
  <si>
    <t>KLINOVY REMEN  8PK 1755                           </t>
  </si>
  <si>
    <t>S000000693</t>
  </si>
  <si>
    <t>SVITILNA STOP POZICNI ZADNI-SOLARIS</t>
  </si>
  <si>
    <t>SVITILNA STOP POZICNI ZADNI-SOLARIS               </t>
  </si>
  <si>
    <t>S000100113</t>
  </si>
  <si>
    <t>ZRCADLO + DRZAK PIII</t>
  </si>
  <si>
    <t>ZRCATKO+DRZAK PIII                                </t>
  </si>
  <si>
    <t>S000000713</t>
  </si>
  <si>
    <t>SP00329667</t>
  </si>
  <si>
    <t>S000001215</t>
  </si>
  <si>
    <t>NADRZ VYROVNAVACI</t>
  </si>
  <si>
    <t>NADRZ VYROVNAVACI                                 </t>
  </si>
  <si>
    <t>S000000434</t>
  </si>
  <si>
    <t>SKRINKA SPINACI</t>
  </si>
  <si>
    <t>skrinka spinaci                                   </t>
  </si>
  <si>
    <t>S000000237</t>
  </si>
  <si>
    <t>STARTER DAF Euro 4/5</t>
  </si>
  <si>
    <t>starter motoru DAF                                </t>
  </si>
  <si>
    <t>S000000813</t>
  </si>
  <si>
    <t>SVETLO PREDNI DALKOVE - ZAROVKA H7</t>
  </si>
  <si>
    <t>SVETLO PREDNI DALKOVE H7                          </t>
  </si>
  <si>
    <t>SP00072035</t>
  </si>
  <si>
    <t>ZASTERKA</t>
  </si>
  <si>
    <t>ZASTERKA                                          </t>
  </si>
  <si>
    <t>S904146017</t>
  </si>
  <si>
    <t>S000001256</t>
  </si>
  <si>
    <t>KOLENO SILIKONOVE pr. 35</t>
  </si>
  <si>
    <t>KOLENO SILIKONOVE pr. 35                          </t>
  </si>
  <si>
    <t>S000352240</t>
  </si>
  <si>
    <t>MATICE NABOJE PREDNI DRAZKOVA KRUHOVA</t>
  </si>
  <si>
    <t>MATICE NABOJE PREDNI DRAZKOVA KRUHOVA             </t>
  </si>
  <si>
    <t>S000607033</t>
  </si>
  <si>
    <t>PODLOKETNIK PRAVY</t>
  </si>
  <si>
    <t>PODLOKETNIK PRAVY                                 </t>
  </si>
  <si>
    <t>S000174220</t>
  </si>
  <si>
    <t>SROUBENI MANOMETRU</t>
  </si>
  <si>
    <t>SROUBENI MANOMETRU                                </t>
  </si>
  <si>
    <t>S000000576</t>
  </si>
  <si>
    <t>821379100                     </t>
  </si>
  <si>
    <t>CEP SVISLY                                        </t>
  </si>
  <si>
    <t>S000000004</t>
  </si>
  <si>
    <t>NARAZNIK PREDNI STREDNI S MRIZKOU</t>
  </si>
  <si>
    <t>nárazník přední s mřížkou                         </t>
  </si>
  <si>
    <t>S000000772</t>
  </si>
  <si>
    <t>MENIC ZARIVKY INVERTEC</t>
  </si>
  <si>
    <t>MENIC ZARIVKY INVERTEC                            </t>
  </si>
  <si>
    <t>S000030516</t>
  </si>
  <si>
    <t>CHLADIC KAPALINY CUMMINS</t>
  </si>
  <si>
    <t>CHLADIC KAPALINY                                  </t>
  </si>
  <si>
    <t>S000500067</t>
  </si>
  <si>
    <t>PARAPET PREDNI III GEN.</t>
  </si>
  <si>
    <t>PARAPET PREDNI III GEN.                           </t>
  </si>
  <si>
    <t>S000000461</t>
  </si>
  <si>
    <t>72145700                      </t>
  </si>
  <si>
    <t>S000000540</t>
  </si>
  <si>
    <t>SPINAC TLAKOVY-CIDLO TLAKU 5,5 BAR</t>
  </si>
  <si>
    <t>cidlo tlaku 5,5 bar                               </t>
  </si>
  <si>
    <t>S000990261</t>
  </si>
  <si>
    <t>ZATKA K FILTRU AD BLUE</t>
  </si>
  <si>
    <t>AX0101990261                  </t>
  </si>
  <si>
    <t>ZATKA K FILTRU AD BLUE                            </t>
  </si>
  <si>
    <t>S000134000</t>
  </si>
  <si>
    <t>ZATKA NADRZE 1 BAR</t>
  </si>
  <si>
    <t>ZATKA NADRZE                                      </t>
  </si>
  <si>
    <t>S000000715</t>
  </si>
  <si>
    <t>ZRCADLO VNITRNI KULATE 300 MM</t>
  </si>
  <si>
    <t>ZRCATKO VNITRNI KULATE 300 MM                     </t>
  </si>
  <si>
    <t>S000000708</t>
  </si>
  <si>
    <t>CIDLO POLOH. PEROVANI ECAS</t>
  </si>
  <si>
    <t>CIDLO POLOH. PEROVANI ECAS                        </t>
  </si>
  <si>
    <t>S000000651</t>
  </si>
  <si>
    <t>DIFUZOR OTVOR REGULOVATEL.-VETSI</t>
  </si>
  <si>
    <t>TRUBICE-OTVOR REGULOVATEL.                        </t>
  </si>
  <si>
    <t>S000001073</t>
  </si>
  <si>
    <t>GUFERO 132X160X10</t>
  </si>
  <si>
    <t>GUFERO 132X160X10                                 </t>
  </si>
  <si>
    <t>S000016120</t>
  </si>
  <si>
    <t>HADICE VODNI TOPENI</t>
  </si>
  <si>
    <t>HADICE VODNI TOPENI                               </t>
  </si>
  <si>
    <t>S000423069</t>
  </si>
  <si>
    <t>KLADKA VODICI MOTORU</t>
  </si>
  <si>
    <t>kladka                                            </t>
  </si>
  <si>
    <t>S000370004</t>
  </si>
  <si>
    <t>KOMPENZACNI OBJIMKA 50-70</t>
  </si>
  <si>
    <t>KOMPENZACNI OBJIMKA 50-70                         </t>
  </si>
  <si>
    <t>S000352076</t>
  </si>
  <si>
    <t>KROUZEK</t>
  </si>
  <si>
    <t>820352076                     </t>
  </si>
  <si>
    <t>KROUZEK                                           </t>
  </si>
  <si>
    <t>SP00039484</t>
  </si>
  <si>
    <t>SP00039483</t>
  </si>
  <si>
    <t>S000790200</t>
  </si>
  <si>
    <t>KRYTKA GUMOVA</t>
  </si>
  <si>
    <t>KRYTKA GUMOVA                                     </t>
  </si>
  <si>
    <t>S000707000</t>
  </si>
  <si>
    <t>MATICE NABOJE POJISTNA OZUBENA</t>
  </si>
  <si>
    <t>MATICE NABOJE                                     </t>
  </si>
  <si>
    <t>S000001067</t>
  </si>
  <si>
    <t>S000999180</t>
  </si>
  <si>
    <t>PROUZKY TESTOVACI FLEETGUARD U MOTORU CUMMINS</t>
  </si>
  <si>
    <t>Cummins Kit CC2602 M          </t>
  </si>
  <si>
    <t>PROUZKY TESTOVACI FLEETGUARD U MOTORU CU          </t>
  </si>
  <si>
    <t>S000500204</t>
  </si>
  <si>
    <t>ROZBOCKA</t>
  </si>
  <si>
    <t>ROZBOCKA                                          </t>
  </si>
  <si>
    <t>S000181691</t>
  </si>
  <si>
    <t>SILENBLOK RAMENE PREDNI POLONAPRAVY</t>
  </si>
  <si>
    <t>SILENBLOK RAMENE PREDNI POLONAPRAVY               </t>
  </si>
  <si>
    <t>S000500171</t>
  </si>
  <si>
    <t>SKLO PREDNICH DVERI</t>
  </si>
  <si>
    <t>SKLO PREDNICH DVERI                               </t>
  </si>
  <si>
    <t>S000000731</t>
  </si>
  <si>
    <t>SNIMAC INDUKCNI ABS S KABELEM NAPRAVA II</t>
  </si>
  <si>
    <t>CIDLO ABS NAPRAVA II                              </t>
  </si>
  <si>
    <t>S000390420</t>
  </si>
  <si>
    <t>SNIMAC NOX</t>
  </si>
  <si>
    <t>SNIMAC NOX                                        </t>
  </si>
  <si>
    <t>S000001145</t>
  </si>
  <si>
    <t>TESNENI SANI DAF</t>
  </si>
  <si>
    <t>1674896                       </t>
  </si>
  <si>
    <t>těsnění                                           </t>
  </si>
  <si>
    <t>S000683000</t>
  </si>
  <si>
    <t>S000100062</t>
  </si>
  <si>
    <t>VYPINAC KONCOVY</t>
  </si>
  <si>
    <t>VYPINAC KONCOVY                                   </t>
  </si>
  <si>
    <t>S000000626</t>
  </si>
  <si>
    <t>GUMA RAMU DVERI HUBNER</t>
  </si>
  <si>
    <t>GUMA RAMU DVERI HUBNER                            </t>
  </si>
  <si>
    <t>S000100727</t>
  </si>
  <si>
    <t>RAMENO STERACE PRAVE 630 mm</t>
  </si>
  <si>
    <t>RAMENO STERACE PRAVE 630 mm                       </t>
  </si>
  <si>
    <t>S000001055</t>
  </si>
  <si>
    <t>KRYT SERVISNI SKLENENY</t>
  </si>
  <si>
    <t>KRYT SERVISNI SKLENENY                            </t>
  </si>
  <si>
    <t>S000000686</t>
  </si>
  <si>
    <t>LOZISKO NABOJE KOLA RL85 VNEJSI</t>
  </si>
  <si>
    <t>LOZISKO NABOJE KOLA RL85 VNEJSI                   </t>
  </si>
  <si>
    <t>SP00059748</t>
  </si>
  <si>
    <t>S000000334</t>
  </si>
  <si>
    <t>MECHANISMUS EL. STRESNIHO OKNA</t>
  </si>
  <si>
    <t>mechanismus el. stresniho okna                    </t>
  </si>
  <si>
    <t>S000000929</t>
  </si>
  <si>
    <t>VYSOUSEC VZDUCHU JEDNOKOMOROVY S REGULATOREM TLAKU</t>
  </si>
  <si>
    <t>VYSOUSEC VZDUCHU JEDNOKOMOROVY S REGULAT          </t>
  </si>
  <si>
    <t>S000500097</t>
  </si>
  <si>
    <t>MASKA CELNI DIL PRAVY</t>
  </si>
  <si>
    <t>maska                                             </t>
  </si>
  <si>
    <t>S000000993</t>
  </si>
  <si>
    <t>ZRCADLO ZPETNE III</t>
  </si>
  <si>
    <t>ZRCATKO ZPETNE III                                </t>
  </si>
  <si>
    <t>S000000003</t>
  </si>
  <si>
    <t>NARAZNIK PREDNI PRAVY</t>
  </si>
  <si>
    <t>nárazník přední pravý                             </t>
  </si>
  <si>
    <t>S000050446</t>
  </si>
  <si>
    <t>LISTA DVERNIHO VYKLENKU GUMOVA ZADNI</t>
  </si>
  <si>
    <t>LISTA GUMOVA DVERNIHO VYKLENKU ZADNI              </t>
  </si>
  <si>
    <t>S000500057</t>
  </si>
  <si>
    <t>RAMENO ZRCATKA PRAVE KRATKE</t>
  </si>
  <si>
    <t>RAMENO ZRCATKA PRAVE KRATKE                       </t>
  </si>
  <si>
    <t>S000100073</t>
  </si>
  <si>
    <t>VENTIL TOPENI RIDICE BURKET</t>
  </si>
  <si>
    <t>ventil                                            </t>
  </si>
  <si>
    <t>S000111007</t>
  </si>
  <si>
    <t>KLADKA VODICI</t>
  </si>
  <si>
    <t>KLADKA VODICI                                     </t>
  </si>
  <si>
    <t>S000301945</t>
  </si>
  <si>
    <t>MERKA OLEJE</t>
  </si>
  <si>
    <t>MERKA NA OLEJ                                     </t>
  </si>
  <si>
    <t>S000170121</t>
  </si>
  <si>
    <t>PRVEK SPOUSTECI SEDADLA RIDICE</t>
  </si>
  <si>
    <t>PRVEK SPOUSTECI SEDADLA RIDICE                    </t>
  </si>
  <si>
    <t>S000000046</t>
  </si>
  <si>
    <t>SVETLO PREDNI MLHOVE</t>
  </si>
  <si>
    <t>mlhove svetlo                                     </t>
  </si>
  <si>
    <t>S000000953</t>
  </si>
  <si>
    <t>VALEC HYDRAULICKY III. NAPRAVY</t>
  </si>
  <si>
    <t>720385040                     </t>
  </si>
  <si>
    <t>VALEC HYDRAULICKY III. NAPRAVY                    </t>
  </si>
  <si>
    <t>S000170215</t>
  </si>
  <si>
    <t>BEZKARTACOVY MOTOR POHONU</t>
  </si>
  <si>
    <t>BEZKARTACOVY MOTOR POHONU                         </t>
  </si>
  <si>
    <t>S000170439</t>
  </si>
  <si>
    <t>KOMPRESOR KLIM. SANDEN SD5H09 model S 5086</t>
  </si>
  <si>
    <t>KOMPRESOR KLIM. SANDEN SD5H09 model S 50          </t>
  </si>
  <si>
    <t>S000001009</t>
  </si>
  <si>
    <t>LOZISKO ZADNIHO NABOJE</t>
  </si>
  <si>
    <t>LOZISKO ZADNIHO NABOJE                            </t>
  </si>
  <si>
    <t>S000352078</t>
  </si>
  <si>
    <t>MATICE CEPU M 36 x 1,5</t>
  </si>
  <si>
    <t>820352078                     </t>
  </si>
  <si>
    <t>MATICE CEPU M 36 x 1,5                            </t>
  </si>
  <si>
    <t>S000432193</t>
  </si>
  <si>
    <t>MERKA OLEJE                                       </t>
  </si>
  <si>
    <t>S000001416</t>
  </si>
  <si>
    <t>O KROUŽEK KOMPRESORU 78X3</t>
  </si>
  <si>
    <t>O KROUŽEK KOMPRESORU 78X3                         </t>
  </si>
  <si>
    <t>S000999015</t>
  </si>
  <si>
    <t>OTVOR ODVZDUSNOVACI CHLADICE</t>
  </si>
  <si>
    <t>OTVOR ODVZDUSNOVACI CHLADICE                      </t>
  </si>
  <si>
    <t>S000105556</t>
  </si>
  <si>
    <t>PODLOZKA POD MATICI NAHONU</t>
  </si>
  <si>
    <t>PODLOZKA POD MATICI NAHONU                        </t>
  </si>
  <si>
    <t>S000127022</t>
  </si>
  <si>
    <t>POTRUBI VYFUKOVE- HARMONIKA</t>
  </si>
  <si>
    <t>POTRUBI VYFUKOVE- HARMONIKA                       </t>
  </si>
  <si>
    <t>S000301378</t>
  </si>
  <si>
    <t>SNIMAC TLAKU OLEJE CUMMINS</t>
  </si>
  <si>
    <t>SNIMAC TLAKU OLEJE CUMMINS                        </t>
  </si>
  <si>
    <t>S000192111</t>
  </si>
  <si>
    <t>SPOJKA</t>
  </si>
  <si>
    <t>SPOJKA                                            </t>
  </si>
  <si>
    <t>S000002110</t>
  </si>
  <si>
    <t>TLACITKO SAMOOBSLUHY DVERI EXTERNI</t>
  </si>
  <si>
    <t>TLACITKO SAMOOBSLUHY DVERI EXTERNI                </t>
  </si>
  <si>
    <t>S000000649</t>
  </si>
  <si>
    <t>TRYSKA OSTRIKOVACE</t>
  </si>
  <si>
    <t>TRYSKA ODSTRIKOVACE                               </t>
  </si>
  <si>
    <t>S000300095</t>
  </si>
  <si>
    <t>VSTRIKOVAC MOTOR DAF</t>
  </si>
  <si>
    <t>VSTRIKOVAC MOTOR DAF                              </t>
  </si>
  <si>
    <t>S000000513</t>
  </si>
  <si>
    <t>ZRCADLO ZPETNE PRAVE EL. OVLADANE MEKRA</t>
  </si>
  <si>
    <t>zrcatko zpetne p                                  </t>
  </si>
  <si>
    <t>S000000114</t>
  </si>
  <si>
    <t>VYPINAC PRO VENKOVNI OTEVRENI DVERI  V.C. 155 351 8000</t>
  </si>
  <si>
    <t>vypinac                                           </t>
  </si>
  <si>
    <t>SP00199668</t>
  </si>
  <si>
    <t>S000346756</t>
  </si>
  <si>
    <t>ADAPTER K FILTRU CHLADICE KAPALINY</t>
  </si>
  <si>
    <t>ADAPTER K FILTRU CHLADICI KAPALINY                </t>
  </si>
  <si>
    <t>S000169736</t>
  </si>
  <si>
    <t>NARAZNIK PREDNI LEVY S OTVOREM PRO MLHOVKU</t>
  </si>
  <si>
    <t>NARAZNIK PREDNI LEVY S OTVOREM PRO MLHOV          </t>
  </si>
  <si>
    <t>S000000655</t>
  </si>
  <si>
    <t>HADICE PANCEROVA KOMPRESORU S PREVLECNOU MATICI NA KONCICH</t>
  </si>
  <si>
    <t>trubka kompresoru                                 </t>
  </si>
  <si>
    <t>S000000158</t>
  </si>
  <si>
    <t>REMEN KLINOVY 8PK 1817890 DAF, 8PK 1766 DAF</t>
  </si>
  <si>
    <t>107767094                     </t>
  </si>
  <si>
    <t>řemen klínový plochý 8PK                          </t>
  </si>
  <si>
    <t>S000000609</t>
  </si>
  <si>
    <t>GUFERO 100X140X15 RL85</t>
  </si>
  <si>
    <t>GUFERO 100X140X15 RL85                            </t>
  </si>
  <si>
    <t>S000210565</t>
  </si>
  <si>
    <t>HADICE PNEUMATICKA</t>
  </si>
  <si>
    <t>HADICE PNEUMATICKA                                </t>
  </si>
  <si>
    <t>S000100038</t>
  </si>
  <si>
    <t>SILENBLOK TLUMICE VYFUKU</t>
  </si>
  <si>
    <t>SILENBLOK TLUMICE VYFUKU                          </t>
  </si>
  <si>
    <t>S111400000</t>
  </si>
  <si>
    <t>S000000325</t>
  </si>
  <si>
    <t>VALEC DVERI DELSI WABCO</t>
  </si>
  <si>
    <t>válec dveří delší                                 </t>
  </si>
  <si>
    <t>S000000777</t>
  </si>
  <si>
    <t>ZAMEK VIKA ROZVODU VZDUCHU</t>
  </si>
  <si>
    <t>ZAMEK VIKA ROZVODU VZDUCHU                        </t>
  </si>
  <si>
    <t>S000000917</t>
  </si>
  <si>
    <t>CIDLO TEPLOTY WABCO</t>
  </si>
  <si>
    <t>CIDLO TEPLOTNI WABCO                              </t>
  </si>
  <si>
    <t>S000169060</t>
  </si>
  <si>
    <t>DRZAK NARAZNIKU</t>
  </si>
  <si>
    <t>držák                                             </t>
  </si>
  <si>
    <t>S000350052</t>
  </si>
  <si>
    <t>HADICE-KOLENO REDUKOVANE 60/70 CHLADIC MOTORU</t>
  </si>
  <si>
    <t>koleno                                            </t>
  </si>
  <si>
    <t>S000000678</t>
  </si>
  <si>
    <t>KLADKA NAPINAKU</t>
  </si>
  <si>
    <t>126814080                     </t>
  </si>
  <si>
    <t>ROLKA NAPINAKU                                    </t>
  </si>
  <si>
    <t>S000001092</t>
  </si>
  <si>
    <t>KOTOUC IMPULZNI ABS 147mm</t>
  </si>
  <si>
    <t>KOTOUC IMPULZNI ABS 147mm                         </t>
  </si>
  <si>
    <t>S000050444</t>
  </si>
  <si>
    <t>LISTA DVERNIHO VYKLENKU GUMOVA-PREDNI</t>
  </si>
  <si>
    <t>LISTA DVERNIHO VYKLENKU GUMOVA-PREDNI             </t>
  </si>
  <si>
    <t>S000001315</t>
  </si>
  <si>
    <t>KOMPRESOR  DAF</t>
  </si>
  <si>
    <t>KOMPRESOR  DAF                                    </t>
  </si>
  <si>
    <t>S000000142</t>
  </si>
  <si>
    <t>PAS BEZPECNOSTNI  PRO INVALIDY</t>
  </si>
  <si>
    <t>bezpecnostni pas pro invalidy                     </t>
  </si>
  <si>
    <t>S000500195</t>
  </si>
  <si>
    <t>REGULATOR SKLAPENI SEDACKY</t>
  </si>
  <si>
    <t>S000000189</t>
  </si>
  <si>
    <t>ZRCADLO ZPETNE HRANY CHODNIKU VYHRIVANE</t>
  </si>
  <si>
    <t>zpetne zrcadlo hrany chodniku                     </t>
  </si>
  <si>
    <t>SP00303231</t>
  </si>
  <si>
    <t>SP00352107</t>
  </si>
  <si>
    <t>S000000384</t>
  </si>
  <si>
    <t>DORAZ ZAMKU - PRYZOVY</t>
  </si>
  <si>
    <t>doraz zamku-pryzovy                               </t>
  </si>
  <si>
    <t>S000352041</t>
  </si>
  <si>
    <t>DRZAK OTOCNEHO CEPU LEVA STRANA</t>
  </si>
  <si>
    <t>DRZAK OTOCNEHO CEPU LEVA STRANA                   </t>
  </si>
  <si>
    <t>S000001072</t>
  </si>
  <si>
    <t>GUFERO 132X172X12 AV 132</t>
  </si>
  <si>
    <t>GUFERO 132X172X12 AV 132                          </t>
  </si>
  <si>
    <t>S000107100</t>
  </si>
  <si>
    <t>HADICE FILTRU SANI</t>
  </si>
  <si>
    <t>HADICE FILTRU SANI                                </t>
  </si>
  <si>
    <t>S000436041</t>
  </si>
  <si>
    <t>HADICE HYDRAULICKA 213 x 1350 mm</t>
  </si>
  <si>
    <t>HADICE HYDRAULICKA 213 x 1350 mm                  </t>
  </si>
  <si>
    <t>S000030680</t>
  </si>
  <si>
    <t>CHLADIC VODY DAF</t>
  </si>
  <si>
    <t>CHLADIC VODY                                      </t>
  </si>
  <si>
    <t>S000423071</t>
  </si>
  <si>
    <t>KLADKA NAPINACI MOTORU CUMMINS</t>
  </si>
  <si>
    <t>120390192                     </t>
  </si>
  <si>
    <t>S000300969</t>
  </si>
  <si>
    <t>KOMPRESOR</t>
  </si>
  <si>
    <t>KOMPRESOR                                         </t>
  </si>
  <si>
    <t>SP00316765</t>
  </si>
  <si>
    <t>KRYT</t>
  </si>
  <si>
    <t>S000032524</t>
  </si>
  <si>
    <t>KRYT STERACU GUMOVY</t>
  </si>
  <si>
    <t>KRYT STERACU GUMOVY                               </t>
  </si>
  <si>
    <t>S000000944</t>
  </si>
  <si>
    <t>LISTA STERACE KOMPLETNI L=1000mm</t>
  </si>
  <si>
    <t>LISTA STERACE KOMPLETNI L=1000mm                  </t>
  </si>
  <si>
    <t>S000751872</t>
  </si>
  <si>
    <t>O-KROUZEK 57,7 X 67,5 X 6,4</t>
  </si>
  <si>
    <t>751872                        </t>
  </si>
  <si>
    <t>O-KROUZEK 57,7 X 67,5 X 6,4                       </t>
  </si>
  <si>
    <t>S000607049</t>
  </si>
  <si>
    <t>PODLOKETNIK LEVY</t>
  </si>
  <si>
    <t>PODLOKETNIK LEVY                                  </t>
  </si>
  <si>
    <t>SP00067220</t>
  </si>
  <si>
    <t>PODLOZKA</t>
  </si>
  <si>
    <t>PODLOZKA                                          </t>
  </si>
  <si>
    <t>S000707012</t>
  </si>
  <si>
    <t>POJISTKA NABOJE</t>
  </si>
  <si>
    <t>POJISTKA NABOJE                                   </t>
  </si>
  <si>
    <t>S000385000</t>
  </si>
  <si>
    <t>POLSTAR MOTORU</t>
  </si>
  <si>
    <t>POLSTAR MOTORU                                    </t>
  </si>
  <si>
    <t>SP00316762</t>
  </si>
  <si>
    <t>S000000647</t>
  </si>
  <si>
    <t>PREPINAC REGULATORU STRESNIHO SYSTEMU - SOLARIS</t>
  </si>
  <si>
    <t>PREPINAC REGULATORU STRESNIHO SYSTEMU             </t>
  </si>
  <si>
    <t>S000090026</t>
  </si>
  <si>
    <t>PANEL                                             </t>
  </si>
  <si>
    <t>S000322516</t>
  </si>
  <si>
    <t>SNIMAC TEPLOTY ADBLUE</t>
  </si>
  <si>
    <t>S000143001</t>
  </si>
  <si>
    <t>S000143002</t>
  </si>
  <si>
    <t>S000001299</t>
  </si>
  <si>
    <t>SPOJKA OKENNIHO OSTRIKOVACE</t>
  </si>
  <si>
    <t>Hadička odstřikovače                              </t>
  </si>
  <si>
    <t>SP00000392</t>
  </si>
  <si>
    <t>SROUB</t>
  </si>
  <si>
    <t>SROUB                                             </t>
  </si>
  <si>
    <t>S000411000</t>
  </si>
  <si>
    <t>SVORKOVNICE ALTERNATORU MAN</t>
  </si>
  <si>
    <t>SVORKOVNICE ALTERNATORU MAN                       </t>
  </si>
  <si>
    <t>S001700002</t>
  </si>
  <si>
    <t>S001700004</t>
  </si>
  <si>
    <t>S001700005</t>
  </si>
  <si>
    <t>S000066490</t>
  </si>
  <si>
    <t>TLUMIC PREDNI NAPRAVY SACHS</t>
  </si>
  <si>
    <t>TLUMIC PREDNI NAPRAVY                             </t>
  </si>
  <si>
    <t>S000100080</t>
  </si>
  <si>
    <t>VENTIL PALIVA PREDEHRIVACE</t>
  </si>
  <si>
    <t>ventil naftový                                    </t>
  </si>
  <si>
    <t>S000000437</t>
  </si>
  <si>
    <t>VENTILATOR FRONTBOXU</t>
  </si>
  <si>
    <t>ventilator frontboxu                              </t>
  </si>
  <si>
    <t>S000032544</t>
  </si>
  <si>
    <t>VETEV HNACI</t>
  </si>
  <si>
    <t>VETEV HNACI                                       </t>
  </si>
  <si>
    <t>S000000227</t>
  </si>
  <si>
    <t>VZPERA 400 N 350mm  </t>
  </si>
  <si>
    <t>vzpera kratka 400 N                               </t>
  </si>
  <si>
    <t>S000100224</t>
  </si>
  <si>
    <t>ZATKA EXPANZNI NADRZE S RETIZKEM</t>
  </si>
  <si>
    <t>SP00316846</t>
  </si>
  <si>
    <t>S000000199</t>
  </si>
  <si>
    <t>LISTA OKENNI GUMOVA</t>
  </si>
  <si>
    <t>lista okenni gumova                               </t>
  </si>
  <si>
    <t>m              </t>
  </si>
  <si>
    <t>S000423200</t>
  </si>
  <si>
    <t>MODUL PLNENI AD BLUE</t>
  </si>
  <si>
    <t>MODUL PLNENI AD BLUE                              </t>
  </si>
  <si>
    <t>SP00329666</t>
  </si>
  <si>
    <t>S000500074</t>
  </si>
  <si>
    <t>RAMENO STERACE LEVE 735mm</t>
  </si>
  <si>
    <t>rameno levé                                       </t>
  </si>
  <si>
    <t>S000611605</t>
  </si>
  <si>
    <t>PODPERA NARAZNIKU</t>
  </si>
  <si>
    <t>PODPERA NARAZNIKU                                 </t>
  </si>
  <si>
    <t>S000146015</t>
  </si>
  <si>
    <t>ROLETKA BOCNI</t>
  </si>
  <si>
    <t>S000000415</t>
  </si>
  <si>
    <t>CERPADLO CENTRALNIHO MAZANI VOGEL</t>
  </si>
  <si>
    <t>čerpadlo centrálního mazání                       </t>
  </si>
  <si>
    <t>SP00001381</t>
  </si>
  <si>
    <t>TABULE SKLENENA TRANSPARENTU PODSVICENEHO</t>
  </si>
  <si>
    <t>S000169658</t>
  </si>
  <si>
    <t>UPEVNENI NARAZNIKU</t>
  </si>
  <si>
    <t>UPEVNENI NARAZNIKU                                </t>
  </si>
  <si>
    <t>S000550103</t>
  </si>
  <si>
    <t>S000500049</t>
  </si>
  <si>
    <t>SKLO BOCNI 670x1110</t>
  </si>
  <si>
    <t>SKLO BOCNI 670x1110                               </t>
  </si>
  <si>
    <t>SP00001031</t>
  </si>
  <si>
    <t>SKLO BOCNI 693x1110</t>
  </si>
  <si>
    <t>SKLO BOCNI 693x1110                               </t>
  </si>
  <si>
    <t>S000001063</t>
  </si>
  <si>
    <t>SKLO BOCNI 693X1110 ZA III DVERE</t>
  </si>
  <si>
    <t>SKLO BOCNI 693X1110 ZA III DVERE                  </t>
  </si>
  <si>
    <t>SP00277757</t>
  </si>
  <si>
    <t>DRZAK PRAVY</t>
  </si>
  <si>
    <t>DRZAK PRAVY                                       </t>
  </si>
  <si>
    <t>S000067954</t>
  </si>
  <si>
    <t>LISTA GUMOVA PRAVEHO DVERNIHO VYKLENKU</t>
  </si>
  <si>
    <t>LISTA GUMOVA PRAVEHO DVERNIHO VYKLENKU            </t>
  </si>
  <si>
    <t>SP00573001</t>
  </si>
  <si>
    <t>NADOBA VZDUCHOVA 1,1 L</t>
  </si>
  <si>
    <t>NADOBA VZDUCHOVA 1,1 L 1101-573-001               </t>
  </si>
  <si>
    <t>S000500151</t>
  </si>
  <si>
    <t>PANT CELNI MASKY</t>
  </si>
  <si>
    <t>pant                                              </t>
  </si>
  <si>
    <t>S000305682</t>
  </si>
  <si>
    <t>PRIRUBA HNACI</t>
  </si>
  <si>
    <t>PRIRUBA HNACI                                     </t>
  </si>
  <si>
    <t>S000000010</t>
  </si>
  <si>
    <t>SVETLO SMEROVE PREDNI KULATE</t>
  </si>
  <si>
    <t>SMEROVKA PREDNI                                   </t>
  </si>
  <si>
    <t>S000000759</t>
  </si>
  <si>
    <t>SVITILNA COUVACI</t>
  </si>
  <si>
    <t>SVITILNA COUVACI                                  </t>
  </si>
  <si>
    <t>S000000509</t>
  </si>
  <si>
    <t>VENTIL RELEOVY-WABCO</t>
  </si>
  <si>
    <t>ventil releovy-wabco                              </t>
  </si>
  <si>
    <t>S000001208</t>
  </si>
  <si>
    <t>VYMENIK TEPLA FRONTBOXU K RIDICI</t>
  </si>
  <si>
    <t>Výměník tepla ( 1554-726-000 ) "černý/úzký"       </t>
  </si>
  <si>
    <t>S000000459</t>
  </si>
  <si>
    <t>AUTOZASUVKA / ZAPALOVAC</t>
  </si>
  <si>
    <t>autozásuvka                                       </t>
  </si>
  <si>
    <t>S000001274</t>
  </si>
  <si>
    <t>CERPADLO VODNI CUMMINS</t>
  </si>
  <si>
    <t>VODNI CERPADLO CUMMINS                            </t>
  </si>
  <si>
    <t>S000000752</t>
  </si>
  <si>
    <t>CIDLO RAMPY INVALIDU</t>
  </si>
  <si>
    <t>CIDLO RAMPY INVALIDU                              </t>
  </si>
  <si>
    <t>S000322591</t>
  </si>
  <si>
    <t>CIDLO TEPLOTY VYFUKOVYCH PLYNU</t>
  </si>
  <si>
    <t>CIDLO TEPLOTY VYFUKOVYCH PLYNU                    </t>
  </si>
  <si>
    <t>SP00319156</t>
  </si>
  <si>
    <t>DRZAK MLHOVEK</t>
  </si>
  <si>
    <t>DRZAK MLHOVEK                                     </t>
  </si>
  <si>
    <t>SP00870596</t>
  </si>
  <si>
    <t>DVIRKA</t>
  </si>
  <si>
    <t>DVIRKA                                            </t>
  </si>
  <si>
    <t>SP00390456</t>
  </si>
  <si>
    <t>FILTR CHLADICI KAPALINY</t>
  </si>
  <si>
    <t>FILTR CHLADICI KAPALINY                           </t>
  </si>
  <si>
    <t>S000000829</t>
  </si>
  <si>
    <t>HADICE HYDRAULICKA RIZENI III NAPR.</t>
  </si>
  <si>
    <t>PREVOD HYDR. RIZENI III NAPR.                     </t>
  </si>
  <si>
    <t>S000267111</t>
  </si>
  <si>
    <t>HADICE TLAKOVA PREVODOVKY VOITH</t>
  </si>
  <si>
    <t>150.00267111                  </t>
  </si>
  <si>
    <t>HADICE TLAKOVA PREVODOVKY VOITH                   </t>
  </si>
  <si>
    <t>S000100053</t>
  </si>
  <si>
    <t>HLAVNI BRZDIC</t>
  </si>
  <si>
    <t>HLAVNI BRZDIC                                     </t>
  </si>
  <si>
    <t>S000103030</t>
  </si>
  <si>
    <t>HRDLO PALIVOVE NADRZE S UZAVEREM</t>
  </si>
  <si>
    <t>hrdlo palivové nadrze s uzaverem                  </t>
  </si>
  <si>
    <t>SP00226292</t>
  </si>
  <si>
    <t>HRIDEL DVERI ZADNI / 2. - 4 DVERE</t>
  </si>
  <si>
    <t>HRIDEL DVERI ZADNI                                </t>
  </si>
  <si>
    <t>SP00226291</t>
  </si>
  <si>
    <t>HRIDEL DVERI ROTUJICI PREDNI /2. - 4. DVERE</t>
  </si>
  <si>
    <t>HRIDEL ROTUJICI PREDNI                            </t>
  </si>
  <si>
    <t>S000423070</t>
  </si>
  <si>
    <t>KLADKA VODICI MOTORU CUMMINS</t>
  </si>
  <si>
    <t>120390190                     </t>
  </si>
  <si>
    <t>SP00002538</t>
  </si>
  <si>
    <t>KONEKTOR 12 POLOVY</t>
  </si>
  <si>
    <t>KONEKTOR 12 POLOVY                                </t>
  </si>
  <si>
    <t>SP00019818</t>
  </si>
  <si>
    <t>SP00119264</t>
  </si>
  <si>
    <t>S000990059</t>
  </si>
  <si>
    <t>KROUZEK TESNICI</t>
  </si>
  <si>
    <t>S000250350</t>
  </si>
  <si>
    <t>S000001050</t>
  </si>
  <si>
    <t>MECHANISMUS TLAC.DVERI EAO</t>
  </si>
  <si>
    <t>MECHANIKA TLAC.DVERI EAO                          </t>
  </si>
  <si>
    <t>S000000979</t>
  </si>
  <si>
    <t>NADOBA TLAKOVA HYDRAULICKA III.NAPRAVA</t>
  </si>
  <si>
    <t>720385020                     </t>
  </si>
  <si>
    <t>nádoba tlaková hydraulická vyrovnávání tlaků      </t>
  </si>
  <si>
    <t>S000316764</t>
  </si>
  <si>
    <t>S000000996</t>
  </si>
  <si>
    <t>NARAZNIK PREDNI P III/2</t>
  </si>
  <si>
    <t>NARAZNIK PREDNI P III/2                           </t>
  </si>
  <si>
    <t>S000432214</t>
  </si>
  <si>
    <t>OBJIMKA V-KUPPLUNG 146 MM</t>
  </si>
  <si>
    <t>OBJIMKA V-KUPPLUNG 146 MM                         </t>
  </si>
  <si>
    <t>S000432250</t>
  </si>
  <si>
    <t>OBJIMKA VYFUKU</t>
  </si>
  <si>
    <t>OBJIMKA VYFUKU                                    </t>
  </si>
  <si>
    <t>SP00028565</t>
  </si>
  <si>
    <t>PANEL</t>
  </si>
  <si>
    <t>SP00103968</t>
  </si>
  <si>
    <t>PANEL S VYKLENKEM NA HAS.PRISTROJ</t>
  </si>
  <si>
    <t>PANEL S VYKLENKEM NA HAS.PRISTROJ                 </t>
  </si>
  <si>
    <t>SP00317205</t>
  </si>
  <si>
    <t>PLAST PRISTROJOVE DESKY SPODNI</t>
  </si>
  <si>
    <t>PLAST PRISTROJOVE DESKY SPODNI                    </t>
  </si>
  <si>
    <t>S000000585</t>
  </si>
  <si>
    <t>PODLOKETNIK SKLAPECI PRAVY</t>
  </si>
  <si>
    <t>PODLOKETNIK SKLAPECI PRAVY                        </t>
  </si>
  <si>
    <t>S000000544</t>
  </si>
  <si>
    <t>PODSTAVEC PREVODOVKY L+P</t>
  </si>
  <si>
    <t>120430100                     </t>
  </si>
  <si>
    <t>PODSTAVEC PREVODOVKY L+P                          </t>
  </si>
  <si>
    <t>S000001165</t>
  </si>
  <si>
    <t>POJISTKA</t>
  </si>
  <si>
    <t>POJISTKA                                          </t>
  </si>
  <si>
    <t>SP00174417</t>
  </si>
  <si>
    <t>PREDNI VZPERA</t>
  </si>
  <si>
    <t>PREDNI VZPERA                                     </t>
  </si>
  <si>
    <t>SP00001769</t>
  </si>
  <si>
    <t>PREKRYT PRISTROJOVKY</t>
  </si>
  <si>
    <t>PREKRYT PRISTROJOVKY                              </t>
  </si>
  <si>
    <t>S000024049</t>
  </si>
  <si>
    <t>RAMENO ZRCATKA PRAVE</t>
  </si>
  <si>
    <t>RAMENO ZRCATKA PRAVE                              </t>
  </si>
  <si>
    <t>S000100229</t>
  </si>
  <si>
    <t>REGULATOR TOPENI WABCO</t>
  </si>
  <si>
    <t>REGULATOR TOPENI WABCO                            </t>
  </si>
  <si>
    <t>S000011001</t>
  </si>
  <si>
    <t>RUKOJET VYSTUPNI POLO U</t>
  </si>
  <si>
    <t>RUKOJET VYSTUPNI POLO U                           </t>
  </si>
  <si>
    <t>S000001011</t>
  </si>
  <si>
    <t>RYCHLOSPOJKA - CERPADLA CENTRALNIHO MAZANI</t>
  </si>
  <si>
    <t>RYCHLOSPOJKA - CERPADLA CENTRALNIHO MAZA          </t>
  </si>
  <si>
    <t>S000683660</t>
  </si>
  <si>
    <t>SADA TESNENI HLAVY MOTORU DAF</t>
  </si>
  <si>
    <t>DAF 0683660                   </t>
  </si>
  <si>
    <t>SADA TESNENI HLAVY MOTORU DAF                     </t>
  </si>
  <si>
    <t>SP00389126</t>
  </si>
  <si>
    <t>SKLO - KRYT HASICICH PRISTROJU</t>
  </si>
  <si>
    <t>SKLO                                              </t>
  </si>
  <si>
    <t>S000000962</t>
  </si>
  <si>
    <t>SKLO BOCNI 1460x1110</t>
  </si>
  <si>
    <t>SKLO BOCNI 1460x1110                              </t>
  </si>
  <si>
    <t>SP00344904</t>
  </si>
  <si>
    <t>SKLO TABULE POKLOPU</t>
  </si>
  <si>
    <t>S321030426</t>
  </si>
  <si>
    <t>S000004495</t>
  </si>
  <si>
    <t>SPOJKA UHLOVA</t>
  </si>
  <si>
    <t>spojka                                            </t>
  </si>
  <si>
    <t>S000000872</t>
  </si>
  <si>
    <t>SROUB REGULACE TLAKU V PREVODCE RIZENI</t>
  </si>
  <si>
    <t>SROUB REGULACE TLAKU V PREV.RIZENI                </t>
  </si>
  <si>
    <t>S000000625</t>
  </si>
  <si>
    <t>SVETLO KOMORY MOTORU</t>
  </si>
  <si>
    <t>SVETLO KOMORY MOTORU                              </t>
  </si>
  <si>
    <t>SP00394489</t>
  </si>
  <si>
    <t>SP00394487</t>
  </si>
  <si>
    <t>S000100165</t>
  </si>
  <si>
    <t>TRUBKA HYDRAULICKA S KOLINKEM A PREVLECNOU MATICI</t>
  </si>
  <si>
    <t>hadice hydrauliky                                 </t>
  </si>
  <si>
    <t>S000067922</t>
  </si>
  <si>
    <t>HADICE HYDRAULICKÁ</t>
  </si>
  <si>
    <t>VALEC PNEUMATICKY                                 </t>
  </si>
  <si>
    <t>S000000081</t>
  </si>
  <si>
    <t>VENTIL OVLADANI RUCNI BRZDY</t>
  </si>
  <si>
    <t>ventil ovladani                                   </t>
  </si>
  <si>
    <t>S000000981</t>
  </si>
  <si>
    <t>VENTIL PLNICI III NAPR.</t>
  </si>
  <si>
    <t>VENTIL PLNICI III NAPR.                           </t>
  </si>
  <si>
    <t>S001700000</t>
  </si>
  <si>
    <t>VYMENIK TEPELNY</t>
  </si>
  <si>
    <t>VYMENIK TEPELNY                                   </t>
  </si>
  <si>
    <t>SP00174418</t>
  </si>
  <si>
    <t>VZPERA</t>
  </si>
  <si>
    <t>VZPERA                                            </t>
  </si>
  <si>
    <t>S000229666</t>
  </si>
  <si>
    <t>0000-134-679</t>
  </si>
  <si>
    <t>0000-036-036</t>
  </si>
  <si>
    <t xml:space="preserve">Světlo zadní poziční a světlo STOP </t>
  </si>
  <si>
    <t>0000-036-384</t>
  </si>
  <si>
    <t xml:space="preserve">Světlo zadní směrové </t>
  </si>
  <si>
    <t>1503-154-001</t>
  </si>
  <si>
    <t xml:space="preserve">Světlo boční obrysové </t>
  </si>
  <si>
    <t>0000-115-177</t>
  </si>
  <si>
    <t xml:space="preserve">Světlo boční směrové </t>
  </si>
  <si>
    <t>1710-090-026</t>
  </si>
  <si>
    <t xml:space="preserve">Panel zadní levý   (laminát) </t>
  </si>
  <si>
    <t>1710-090-027</t>
  </si>
  <si>
    <t xml:space="preserve">Panel zadní pravý   (laminát) </t>
  </si>
  <si>
    <t>0004-013-176</t>
  </si>
  <si>
    <t xml:space="preserve">Zadní nárazník </t>
  </si>
  <si>
    <t>1701-169-060</t>
  </si>
  <si>
    <t xml:space="preserve">Záves zadního  nárazniku </t>
  </si>
  <si>
    <t>1704-005-110</t>
  </si>
  <si>
    <t xml:space="preserve">Panel AL boční </t>
  </si>
  <si>
    <t>2301-412-026</t>
  </si>
  <si>
    <t xml:space="preserve">Zadní víko motoru </t>
  </si>
  <si>
    <t xml:space="preserve">Sklo zadní servisní </t>
  </si>
  <si>
    <t>1912-090-000</t>
  </si>
  <si>
    <t>Vzpěra plynová F100N</t>
  </si>
  <si>
    <t>0000-069-087</t>
  </si>
  <si>
    <t>1912-110-003</t>
  </si>
  <si>
    <t>Vzpěra plynová F500 L-700</t>
  </si>
  <si>
    <t>1912-013-001</t>
  </si>
  <si>
    <t>Vzpěra plynová F400 L-445</t>
  </si>
  <si>
    <t>0004-000-263</t>
  </si>
  <si>
    <t xml:space="preserve">Víko chladiče boční </t>
  </si>
  <si>
    <t>0000-210-210</t>
  </si>
  <si>
    <t xml:space="preserve">Víko boční AKU </t>
  </si>
  <si>
    <t>0000-333-333</t>
  </si>
  <si>
    <t xml:space="preserve">Víko boční tlumiče výfuku </t>
  </si>
  <si>
    <t>2301-903-007</t>
  </si>
  <si>
    <t xml:space="preserve">Víčko AD BLUE 260mm </t>
  </si>
  <si>
    <t>2201-041-070</t>
  </si>
  <si>
    <t xml:space="preserve">Čelní okno </t>
  </si>
  <si>
    <t>2200-001-381</t>
  </si>
  <si>
    <t xml:space="preserve">Okno přední BUSE </t>
  </si>
  <si>
    <t>1792-578-500</t>
  </si>
  <si>
    <t xml:space="preserve">Podokenní rám </t>
  </si>
  <si>
    <t>2205-000-000</t>
  </si>
  <si>
    <t xml:space="preserve">Boční lišta okna </t>
  </si>
  <si>
    <t>2200-001-755</t>
  </si>
  <si>
    <t xml:space="preserve">Okno zadní </t>
  </si>
  <si>
    <t>1509-558-020</t>
  </si>
  <si>
    <t xml:space="preserve">Válec dveří </t>
  </si>
  <si>
    <t xml:space="preserve">Elektro mag. Ventil </t>
  </si>
  <si>
    <t>2401-174-345</t>
  </si>
  <si>
    <t xml:space="preserve">Čidlo tlaku </t>
  </si>
  <si>
    <t>1905-024-105</t>
  </si>
  <si>
    <t xml:space="preserve">Vnější zrcadlo levé kompletní </t>
  </si>
  <si>
    <t>1905-024-107</t>
  </si>
  <si>
    <t xml:space="preserve">Vnější zrcadlo pravé kompletní </t>
  </si>
  <si>
    <t>1441-600-318</t>
  </si>
  <si>
    <t xml:space="preserve">Panel podběchu zadní </t>
  </si>
  <si>
    <t>1441-600-319</t>
  </si>
  <si>
    <t xml:space="preserve">Panel podběchu přední </t>
  </si>
  <si>
    <t>0000-111-111</t>
  </si>
  <si>
    <t>Víko  boční AKU 18 m</t>
  </si>
  <si>
    <t>0000-036-383</t>
  </si>
  <si>
    <t xml:space="preserve">Světlo zadní couvaní </t>
  </si>
  <si>
    <t>0000-036-385</t>
  </si>
  <si>
    <t xml:space="preserve">Světlo zadní mlhové </t>
  </si>
  <si>
    <t>1503-016-111</t>
  </si>
  <si>
    <t xml:space="preserve">Odrazka zadní kulatá </t>
  </si>
  <si>
    <t>0004-026-087</t>
  </si>
  <si>
    <t xml:space="preserve">Světlo přední kulaté směrové  </t>
  </si>
  <si>
    <t>0004-026-088</t>
  </si>
  <si>
    <t xml:space="preserve">Světlo přední kulaté </t>
  </si>
  <si>
    <t>1503-834-007</t>
  </si>
  <si>
    <t xml:space="preserve">Světlo přední potkavací </t>
  </si>
  <si>
    <t>1503-152-974</t>
  </si>
  <si>
    <t xml:space="preserve">Světlo denní svícení levé </t>
  </si>
  <si>
    <t>1503-152-971</t>
  </si>
  <si>
    <t xml:space="preserve">Světlo denní svícení pravé </t>
  </si>
  <si>
    <t>1503-191-047</t>
  </si>
  <si>
    <t xml:space="preserve">Světlo dalkové přední </t>
  </si>
  <si>
    <t>1503-570-417</t>
  </si>
  <si>
    <t xml:space="preserve">Světlo obrysové přední vrchní </t>
  </si>
  <si>
    <t>0000-394-488</t>
  </si>
  <si>
    <t xml:space="preserve">Světlo přední mlhové levé </t>
  </si>
  <si>
    <t>2401-160-030</t>
  </si>
  <si>
    <t>2401-160-035</t>
  </si>
  <si>
    <t xml:space="preserve">Hliniková lišta dveří pravá </t>
  </si>
  <si>
    <t>2401-160-036</t>
  </si>
  <si>
    <t xml:space="preserve">Hliniková lišta dveří levá </t>
  </si>
  <si>
    <t>2401-174-302</t>
  </si>
  <si>
    <t>Sklo 1.  Dveří  první vytápěné</t>
  </si>
  <si>
    <t>0000-150-383</t>
  </si>
  <si>
    <t>Sklo 1.  Dveří  druhé vytápěné</t>
  </si>
  <si>
    <t>2401-174-347</t>
  </si>
  <si>
    <t xml:space="preserve">Sklo 2. a 3. dveří první </t>
  </si>
  <si>
    <t>2401-174-384</t>
  </si>
  <si>
    <t>Sklo 2. a 3. dveří druhé</t>
  </si>
  <si>
    <t>0000-059-748</t>
  </si>
  <si>
    <t xml:space="preserve">Střední díl  čelní masky </t>
  </si>
  <si>
    <t>1701-169-772</t>
  </si>
  <si>
    <t xml:space="preserve">Oblina přední levá </t>
  </si>
  <si>
    <t>1701-169-771</t>
  </si>
  <si>
    <t xml:space="preserve">Oblina přední pravá </t>
  </si>
  <si>
    <t>1701-169-714</t>
  </si>
  <si>
    <t xml:space="preserve">Nárazník přední prostřední </t>
  </si>
  <si>
    <t>1701-169-736</t>
  </si>
  <si>
    <t xml:space="preserve">Nárazník přední levý </t>
  </si>
  <si>
    <t>1701-169-728</t>
  </si>
  <si>
    <t xml:space="preserve">Nárazník přední pravý </t>
  </si>
  <si>
    <t>2200-000-746</t>
  </si>
  <si>
    <t xml:space="preserve">Boční okno řidiče </t>
  </si>
  <si>
    <t>2200-001-027</t>
  </si>
  <si>
    <t>Boční okno 1110x1460</t>
  </si>
  <si>
    <t>2200-001-017</t>
  </si>
  <si>
    <t>Boční okno 670x1110</t>
  </si>
  <si>
    <t>0004-005-769</t>
  </si>
  <si>
    <t>Okno posuvné nezamykatelné 1110x434 levé</t>
  </si>
  <si>
    <t>2200-001-021</t>
  </si>
  <si>
    <t xml:space="preserve">Okno boční  670x1460 </t>
  </si>
  <si>
    <t>0004-005-771</t>
  </si>
  <si>
    <t xml:space="preserve">Okno posuvné nezamykatelné 1460x434 levé </t>
  </si>
  <si>
    <t>2200-001-029</t>
  </si>
  <si>
    <t>Boční okno  765x1110</t>
  </si>
  <si>
    <t>2200-001-031</t>
  </si>
  <si>
    <t>Boční okno 693x1110</t>
  </si>
  <si>
    <t>0004-005-770</t>
  </si>
  <si>
    <t xml:space="preserve">Okno posuvné nezamykatelné 1110x434 pravé </t>
  </si>
  <si>
    <t>0004-005-772</t>
  </si>
  <si>
    <t xml:space="preserve">Okno posuvné nezamykatelné 1460x434 pravé </t>
  </si>
  <si>
    <t>2200-001-022</t>
  </si>
  <si>
    <t>Boční okno 1110x1110</t>
  </si>
  <si>
    <t>2200-001-049</t>
  </si>
  <si>
    <t>Boční okno 870x1110</t>
  </si>
  <si>
    <t>0004-054-986</t>
  </si>
  <si>
    <t>LED osvětlení dveří</t>
  </si>
  <si>
    <t>0820-324-580</t>
  </si>
  <si>
    <t>5300-013-884</t>
  </si>
  <si>
    <t>olejový chladič</t>
  </si>
  <si>
    <t>0004-354-114</t>
  </si>
  <si>
    <t>hadice hydraulická řízení</t>
  </si>
  <si>
    <t>0004-027-908</t>
  </si>
  <si>
    <t>chladič vzduchu kompresoru</t>
  </si>
  <si>
    <t>0120-300-460</t>
  </si>
  <si>
    <t>0004-038-782</t>
  </si>
  <si>
    <t>0000-357-116</t>
  </si>
  <si>
    <t>cívka el.mag.ventilu nádrže CNG</t>
  </si>
  <si>
    <t>SP00300472</t>
  </si>
  <si>
    <t>0000-285-401</t>
  </si>
  <si>
    <t>polštář motoru</t>
  </si>
  <si>
    <t>SP00024077</t>
  </si>
  <si>
    <t>1905-024-077</t>
  </si>
  <si>
    <t>rameno pravého zpět.zrcátka</t>
  </si>
  <si>
    <t>0004-413-080</t>
  </si>
  <si>
    <t>tlumič pérování prostřední nápravy</t>
  </si>
  <si>
    <t>0120-300-472</t>
  </si>
  <si>
    <t>senzor vzduchu v katalyzátoru</t>
  </si>
  <si>
    <t>SP00212588</t>
  </si>
  <si>
    <t>0000-212-588</t>
  </si>
  <si>
    <t>regulátor vysokého tlaku CNG</t>
  </si>
  <si>
    <t>1506-006-000</t>
  </si>
  <si>
    <t>pojistka 500A</t>
  </si>
  <si>
    <t>SP00037900</t>
  </si>
  <si>
    <t>0004-037-900</t>
  </si>
  <si>
    <t>flexibilní hadice</t>
  </si>
  <si>
    <t>m</t>
  </si>
  <si>
    <t>0004-036-124</t>
  </si>
  <si>
    <t>chladič vody</t>
  </si>
  <si>
    <t>SP00310100</t>
  </si>
  <si>
    <t>0303-310-100</t>
  </si>
  <si>
    <t>flexibilní vodní hadice</t>
  </si>
  <si>
    <t>0000-258-920</t>
  </si>
  <si>
    <t>0120-300-340</t>
  </si>
  <si>
    <t>teplotní čidlo</t>
  </si>
  <si>
    <t>S000390401</t>
  </si>
  <si>
    <t>0120-390-401</t>
  </si>
  <si>
    <t>0399-000-858</t>
  </si>
  <si>
    <t>vodní trubka</t>
  </si>
  <si>
    <t>0004-016-115</t>
  </si>
  <si>
    <t>hadice flexibilní</t>
  </si>
  <si>
    <t>SP00105338</t>
  </si>
  <si>
    <t>0000-105-338</t>
  </si>
  <si>
    <t>čidlo hladiny vody</t>
  </si>
  <si>
    <t>0004-386-852</t>
  </si>
  <si>
    <t>držák střešního poklopu nádrží CNG</t>
  </si>
  <si>
    <t>0000-306-594</t>
  </si>
  <si>
    <t>ventil ECAS III.gener.zadní</t>
  </si>
  <si>
    <t>0120-300-424</t>
  </si>
  <si>
    <t>0004-077-941</t>
  </si>
  <si>
    <t>lambda sonda</t>
  </si>
  <si>
    <t>1805-000-010</t>
  </si>
  <si>
    <t>topení Piccolo</t>
  </si>
  <si>
    <t>0000-208-098</t>
  </si>
  <si>
    <t>ventilátor frontboxu</t>
  </si>
  <si>
    <t>0820-352-213</t>
  </si>
  <si>
    <t>kulový čep pravý závit</t>
  </si>
  <si>
    <t>1553-097-000</t>
  </si>
  <si>
    <t>potenciometr dveří</t>
  </si>
  <si>
    <t>0004-017-983</t>
  </si>
  <si>
    <t xml:space="preserve">chladič EGR </t>
  </si>
  <si>
    <t>0120-300-354</t>
  </si>
  <si>
    <t>těsnění EGR</t>
  </si>
  <si>
    <t>0120-302-052</t>
  </si>
  <si>
    <t>okroužek EGR</t>
  </si>
  <si>
    <t>9999-999-746</t>
  </si>
  <si>
    <t>kabel vyhřívání skla dveří</t>
  </si>
  <si>
    <t>1904-146-017</t>
  </si>
  <si>
    <t xml:space="preserve">Roletka přední </t>
  </si>
  <si>
    <t>1904-146-015</t>
  </si>
  <si>
    <t xml:space="preserve">Roletka boční </t>
  </si>
  <si>
    <t>SP00020028</t>
  </si>
  <si>
    <t>1823-020-028</t>
  </si>
  <si>
    <t>okroužek klimatizace 3/4"</t>
  </si>
  <si>
    <t>0000-194-640</t>
  </si>
  <si>
    <t>vlnovec přední nápravy</t>
  </si>
  <si>
    <t>0000-194-647</t>
  </si>
  <si>
    <t>vlnovec střední a hnací nápravy</t>
  </si>
  <si>
    <t>SP00307484</t>
  </si>
  <si>
    <t>0000-307-484</t>
  </si>
  <si>
    <t>1102-305-010</t>
  </si>
  <si>
    <t>redundanční ventil EBS 2</t>
  </si>
  <si>
    <t>0120-303-263</t>
  </si>
  <si>
    <t>vodní pumpa(čerpadlo)</t>
  </si>
  <si>
    <t>0000-023-506</t>
  </si>
  <si>
    <t>napínák řemene</t>
  </si>
  <si>
    <t>0000-130-201</t>
  </si>
  <si>
    <t>kartáč</t>
  </si>
  <si>
    <t>zástěrka</t>
  </si>
  <si>
    <t>0000-072-047</t>
  </si>
  <si>
    <t>kolík zástěrky</t>
  </si>
  <si>
    <t>1321-270-691</t>
  </si>
  <si>
    <t xml:space="preserve">Kartáč kol </t>
  </si>
  <si>
    <t>1321-270-694</t>
  </si>
  <si>
    <t xml:space="preserve">Profil kartáče </t>
  </si>
  <si>
    <t>0004-055-025</t>
  </si>
  <si>
    <t xml:space="preserve">Zámek dveří </t>
  </si>
  <si>
    <t>0000-295-022</t>
  </si>
  <si>
    <t xml:space="preserve">Kryt dveří </t>
  </si>
  <si>
    <t>0000-335-556</t>
  </si>
  <si>
    <t>0004-329-666</t>
  </si>
  <si>
    <t xml:space="preserve">Loketní opěrka levá </t>
  </si>
  <si>
    <t>0004-329-667</t>
  </si>
  <si>
    <t xml:space="preserve">Loketní opěrka pravá </t>
  </si>
  <si>
    <t>0004-001-581</t>
  </si>
  <si>
    <t>0004-358-005</t>
  </si>
  <si>
    <t xml:space="preserve">Víko AKU boční </t>
  </si>
  <si>
    <t>0004-372-551</t>
  </si>
  <si>
    <t xml:space="preserve">Víko boční motoru </t>
  </si>
  <si>
    <t>0004-380-325</t>
  </si>
  <si>
    <t>Vzpěra F325N</t>
  </si>
  <si>
    <t>0004-384-293</t>
  </si>
  <si>
    <t>Záves víka AKU levý</t>
  </si>
  <si>
    <t>0004-384-035</t>
  </si>
  <si>
    <t>Záves víka AKU pravý</t>
  </si>
  <si>
    <t>0000-330-330</t>
  </si>
  <si>
    <t xml:space="preserve">Záves víka motoru levý </t>
  </si>
  <si>
    <t>0000-330-430</t>
  </si>
  <si>
    <t xml:space="preserve">Záves víka motoru pravý </t>
  </si>
  <si>
    <t>0004-320-325</t>
  </si>
  <si>
    <t>Lišta víka AKU (prahová)</t>
  </si>
  <si>
    <t>0004-400-911</t>
  </si>
  <si>
    <t>Lišta víka motoru (prahová)</t>
  </si>
  <si>
    <t>2200-002-001</t>
  </si>
  <si>
    <t xml:space="preserve">Přední sklo </t>
  </si>
  <si>
    <t>0004-063-585</t>
  </si>
  <si>
    <t xml:space="preserve">Sklo tabule Buse </t>
  </si>
  <si>
    <t>0004-349-978</t>
  </si>
  <si>
    <t xml:space="preserve">Zadní sklo </t>
  </si>
  <si>
    <t>0004-344-904</t>
  </si>
  <si>
    <t>Zadní sklo víka (servisní )</t>
  </si>
  <si>
    <t>0004-324-935</t>
  </si>
  <si>
    <t>Vzpěra plynová F140N</t>
  </si>
  <si>
    <t>5300-007-051</t>
  </si>
  <si>
    <t xml:space="preserve">Lišta dveří levá </t>
  </si>
  <si>
    <t>5300-007-050</t>
  </si>
  <si>
    <t xml:space="preserve">Lišta dveří pravá </t>
  </si>
  <si>
    <t>0000-146-573</t>
  </si>
  <si>
    <t xml:space="preserve">Těsnění gumové na lišu dveří </t>
  </si>
  <si>
    <t>0004-039-484</t>
  </si>
  <si>
    <t xml:space="preserve">Lišta čelniho okna levá </t>
  </si>
  <si>
    <t>0004-039-483</t>
  </si>
  <si>
    <t xml:space="preserve">Lišta čelního okna pravá </t>
  </si>
  <si>
    <t xml:space="preserve">Ventil </t>
  </si>
  <si>
    <t>5300-007-005</t>
  </si>
  <si>
    <t xml:space="preserve">Elektormagneticky ventil  dveří </t>
  </si>
  <si>
    <t>0004-364-741</t>
  </si>
  <si>
    <t xml:space="preserve">Panel zadní levý </t>
  </si>
  <si>
    <t>0004-364-785</t>
  </si>
  <si>
    <t xml:space="preserve">Panel zadní pravý </t>
  </si>
  <si>
    <t>0004-352-107</t>
  </si>
  <si>
    <t>Díl čelní masky</t>
  </si>
  <si>
    <t>0004-314-233</t>
  </si>
  <si>
    <t xml:space="preserve">Přední nárazník prostřední </t>
  </si>
  <si>
    <t>0004-316-764</t>
  </si>
  <si>
    <t xml:space="preserve">Přední nárazník pravý </t>
  </si>
  <si>
    <t>0004-316-762</t>
  </si>
  <si>
    <t xml:space="preserve">Přední nárazník levý </t>
  </si>
  <si>
    <t>0004-317-061</t>
  </si>
  <si>
    <t xml:space="preserve">Odrazník levý </t>
  </si>
  <si>
    <t>0004-317-174</t>
  </si>
  <si>
    <t xml:space="preserve">Odrazník parvý </t>
  </si>
  <si>
    <t>0004-316-765</t>
  </si>
  <si>
    <t xml:space="preserve">Kryt nárazníku levý </t>
  </si>
  <si>
    <t>0004-316-766</t>
  </si>
  <si>
    <t xml:space="preserve">Kryt nárazníku pravý  </t>
  </si>
  <si>
    <t>0004-061-979</t>
  </si>
  <si>
    <t>0004-001-639</t>
  </si>
  <si>
    <t xml:space="preserve">Záves levý a pravý zadního vika </t>
  </si>
  <si>
    <t>0004-381-341</t>
  </si>
  <si>
    <t xml:space="preserve">Panel podběhu kola levý </t>
  </si>
  <si>
    <t>0004-059-552</t>
  </si>
  <si>
    <t xml:space="preserve">Panel podběhu kola  zadní  díllevý </t>
  </si>
  <si>
    <t>0004-381-713</t>
  </si>
  <si>
    <t xml:space="preserve">Panel podběhu kola pravý </t>
  </si>
  <si>
    <t>0004-059-551</t>
  </si>
  <si>
    <t>Panel podběhu kola  zadní  díl pravý</t>
  </si>
  <si>
    <t>0004-030-279</t>
  </si>
  <si>
    <t xml:space="preserve">Zadní kryt motoru </t>
  </si>
  <si>
    <t xml:space="preserve">Vzpěra víka motoru F500N </t>
  </si>
  <si>
    <t>0000-401-376</t>
  </si>
  <si>
    <t>koncové světlo stop/poz./směr.</t>
  </si>
  <si>
    <t>0000-374-544</t>
  </si>
  <si>
    <t>0000-308-813</t>
  </si>
  <si>
    <t>napínák řemene klimatizace</t>
  </si>
  <si>
    <t>0004-084-183</t>
  </si>
  <si>
    <t>uložení válce dveří</t>
  </si>
  <si>
    <t>SP00239676</t>
  </si>
  <si>
    <t>0000-239-676</t>
  </si>
  <si>
    <t>klínový řemen</t>
  </si>
  <si>
    <t>0004-353-741</t>
  </si>
  <si>
    <t>držák kompresoru klimatizace cestujících</t>
  </si>
  <si>
    <t>SP00011562</t>
  </si>
  <si>
    <t>0004-011-562</t>
  </si>
  <si>
    <t>0004-007-359</t>
  </si>
  <si>
    <t>cívka elektromagnetická ventilu CNG</t>
  </si>
  <si>
    <t>ventil ECAS IV.gener.přední</t>
  </si>
  <si>
    <t>0004-413-070</t>
  </si>
  <si>
    <t>tlumič pérování přední</t>
  </si>
  <si>
    <t>0004-413-076</t>
  </si>
  <si>
    <t>tlumič pérování hnací</t>
  </si>
  <si>
    <t>SP00312501</t>
  </si>
  <si>
    <t>0303-312-501</t>
  </si>
  <si>
    <t>5300-016-607</t>
  </si>
  <si>
    <t>teplotní čidlo předehřívače</t>
  </si>
  <si>
    <t>5300-016-632</t>
  </si>
  <si>
    <t>regulátor předehřívače</t>
  </si>
  <si>
    <t>0004-302-069</t>
  </si>
  <si>
    <t>plynová vzpěra přední masky</t>
  </si>
  <si>
    <t>0004-017-963</t>
  </si>
  <si>
    <t>0004-021-269</t>
  </si>
  <si>
    <t>modul světel</t>
  </si>
  <si>
    <t>0004-352-292</t>
  </si>
  <si>
    <t>držák sacího potrubí</t>
  </si>
  <si>
    <t>5300-014-414</t>
  </si>
  <si>
    <t>0000-088-714</t>
  </si>
  <si>
    <t>Potenciometr</t>
  </si>
  <si>
    <t>0000-083-039</t>
  </si>
  <si>
    <t xml:space="preserve">Ventil válce dveří </t>
  </si>
  <si>
    <t>0004-011-080</t>
  </si>
  <si>
    <t>Talkové čidlo dveří 2 bar</t>
  </si>
  <si>
    <t>0000-338-468</t>
  </si>
  <si>
    <t>0000-401-375</t>
  </si>
  <si>
    <t xml:space="preserve">Světlo poziční boční </t>
  </si>
  <si>
    <t>0000-394-487</t>
  </si>
  <si>
    <t xml:space="preserve">Směrovka </t>
  </si>
  <si>
    <t>0004-010-299</t>
  </si>
  <si>
    <t xml:space="preserve">Světlo dalkové </t>
  </si>
  <si>
    <t>0000-394-479</t>
  </si>
  <si>
    <t xml:space="preserve">Potkávací světlo </t>
  </si>
  <si>
    <t>0000-394-489</t>
  </si>
  <si>
    <t>Mlhové světlo pravé</t>
  </si>
  <si>
    <t>0000-394-485</t>
  </si>
  <si>
    <t xml:space="preserve">Světlo denní svícení </t>
  </si>
  <si>
    <t>0000-401-377</t>
  </si>
  <si>
    <t xml:space="preserve">Obrysové světlo vrchní </t>
  </si>
  <si>
    <t>0000-395-115</t>
  </si>
  <si>
    <t>0004-032-620</t>
  </si>
  <si>
    <t xml:space="preserve">Osvětlení  SPZ </t>
  </si>
  <si>
    <t xml:space="preserve">Světlo couvaní </t>
  </si>
  <si>
    <t xml:space="preserve">Mlhové světlo zadní </t>
  </si>
  <si>
    <t>0000-036-386</t>
  </si>
  <si>
    <t xml:space="preserve">Světlo poziční a světlo STOP </t>
  </si>
  <si>
    <t>0004-331-036</t>
  </si>
  <si>
    <t xml:space="preserve">Červená odrazka </t>
  </si>
  <si>
    <t>0004-316-846</t>
  </si>
  <si>
    <t xml:space="preserve">Zrcátko levé kompletní </t>
  </si>
  <si>
    <t>0004-316-843</t>
  </si>
  <si>
    <t xml:space="preserve">Zrcátko parvé  kompletní </t>
  </si>
  <si>
    <t>5300-013-122</t>
  </si>
  <si>
    <t>Sklo zrcadla velké  levé</t>
  </si>
  <si>
    <t>5300-013-123</t>
  </si>
  <si>
    <t>Sklo zrcadla malé  levé</t>
  </si>
  <si>
    <t>5300-013-118</t>
  </si>
  <si>
    <t xml:space="preserve">Sklo zrcadla velké  pravé </t>
  </si>
  <si>
    <t>5300-013-119</t>
  </si>
  <si>
    <t xml:space="preserve">Sklo zrcadla malé pravé </t>
  </si>
  <si>
    <t>5300-007-287</t>
  </si>
  <si>
    <t xml:space="preserve">Sklo 1 dveří první </t>
  </si>
  <si>
    <t>5300-021-052</t>
  </si>
  <si>
    <t xml:space="preserve">Sklo 1 dveří druhé </t>
  </si>
  <si>
    <t>5300-007-022</t>
  </si>
  <si>
    <t xml:space="preserve">Sklo 2 a 3  dveří  první </t>
  </si>
  <si>
    <t>5300-007-025</t>
  </si>
  <si>
    <t xml:space="preserve">Sklo 2 a 3 dveří druhé </t>
  </si>
  <si>
    <t>0004-057-982</t>
  </si>
  <si>
    <t xml:space="preserve">Rameno stěrače levé </t>
  </si>
  <si>
    <t>0004-057-981</t>
  </si>
  <si>
    <t xml:space="preserve">Rameno stěrače pravé </t>
  </si>
  <si>
    <t>0004-022-575</t>
  </si>
  <si>
    <t>Stíratko stěrače skla</t>
  </si>
  <si>
    <t>2200-001-994</t>
  </si>
  <si>
    <t xml:space="preserve">Okno boční řidiče </t>
  </si>
  <si>
    <t>0004-336-168</t>
  </si>
  <si>
    <t>Boční okno 1440x1180</t>
  </si>
  <si>
    <t>0004-336-152</t>
  </si>
  <si>
    <t>Boční okno 1440x740</t>
  </si>
  <si>
    <t>0004-049-190</t>
  </si>
  <si>
    <t>Boční okno posuvné zam. 1140x435 levé</t>
  </si>
  <si>
    <t>0004-336-714</t>
  </si>
  <si>
    <t xml:space="preserve">Boční okno 1885x740 </t>
  </si>
  <si>
    <t>0004-053-987</t>
  </si>
  <si>
    <t xml:space="preserve">Boční okno posuvné zam. 1885x435 levé </t>
  </si>
  <si>
    <t>0004-328-196</t>
  </si>
  <si>
    <t>Boční okno 762x1085</t>
  </si>
  <si>
    <t>0004-327-339</t>
  </si>
  <si>
    <t>Boční okno 810x1085</t>
  </si>
  <si>
    <t>0004-336-504</t>
  </si>
  <si>
    <t>0004-054-832</t>
  </si>
  <si>
    <t>0004-327-595</t>
  </si>
  <si>
    <t>Boční okno  1440x1180</t>
  </si>
  <si>
    <t>0004-049-191</t>
  </si>
  <si>
    <t xml:space="preserve">Boční okno posuvné zam. 1440x435 pravé </t>
  </si>
  <si>
    <t>0004-398-260</t>
  </si>
  <si>
    <t>Boční okno 1440x839</t>
  </si>
  <si>
    <t>0004-398-302</t>
  </si>
  <si>
    <t>Boční okno posuvné zam. Pravé 1440x435</t>
  </si>
  <si>
    <t>0004-445-895</t>
  </si>
  <si>
    <t>Boční okno 1942x740</t>
  </si>
  <si>
    <t>0004-055-389</t>
  </si>
  <si>
    <t xml:space="preserve">Boční okno posuvné zam. Levé </t>
  </si>
  <si>
    <t>0004-336-188</t>
  </si>
  <si>
    <t>Boční okno 975x1180 levé</t>
  </si>
  <si>
    <t>0004-327-337</t>
  </si>
  <si>
    <t>Boční okno 1885x1180</t>
  </si>
  <si>
    <t>0004-336-127</t>
  </si>
  <si>
    <t>Boční okno 984x1180</t>
  </si>
  <si>
    <t>0004-445-892</t>
  </si>
  <si>
    <t>0004-056-572</t>
  </si>
  <si>
    <t>Boční okno posuvné zam. Pravé 1942x435</t>
  </si>
  <si>
    <t>0004-045-936</t>
  </si>
  <si>
    <t>Boční okno 1440x1279</t>
  </si>
  <si>
    <t>0004-389-162</t>
  </si>
  <si>
    <t>0004-398-192</t>
  </si>
  <si>
    <t>0004-387-706</t>
  </si>
  <si>
    <t>0004-398-202</t>
  </si>
  <si>
    <t>0004-398-203</t>
  </si>
  <si>
    <t>0004-398-225</t>
  </si>
  <si>
    <t>0004-398-165</t>
  </si>
  <si>
    <t>0004-347-403</t>
  </si>
  <si>
    <t>Práh profil  18M</t>
  </si>
  <si>
    <t>0004-347-429</t>
  </si>
  <si>
    <t>0004-403-375</t>
  </si>
  <si>
    <t>0004-398-275</t>
  </si>
  <si>
    <t>0004-424-303</t>
  </si>
  <si>
    <t>0004-481-426</t>
  </si>
  <si>
    <t>0004-471-125</t>
  </si>
  <si>
    <t>0004-407-204</t>
  </si>
  <si>
    <t>0004-398-278</t>
  </si>
  <si>
    <t>0004-452-567</t>
  </si>
  <si>
    <t>0004-452-571</t>
  </si>
  <si>
    <t>0004-452-575</t>
  </si>
  <si>
    <t>0004-409-564</t>
  </si>
  <si>
    <t>0004-452-649</t>
  </si>
  <si>
    <t>0004-347-807</t>
  </si>
  <si>
    <t>0004-347-814</t>
  </si>
  <si>
    <t>0004-348-082</t>
  </si>
  <si>
    <t>SP00170196</t>
  </si>
  <si>
    <t>1804-170-196</t>
  </si>
  <si>
    <t>okroužek klimatizace</t>
  </si>
  <si>
    <t>SP00170422</t>
  </si>
  <si>
    <t>1804-170-422</t>
  </si>
  <si>
    <t>okroužek klimatizace 7/8"</t>
  </si>
  <si>
    <t>0004-012-362</t>
  </si>
  <si>
    <t>vlnovec přední,střední a hnací nápravy</t>
  </si>
  <si>
    <t>0004-452-482</t>
  </si>
  <si>
    <t>víceklínový řemen</t>
  </si>
  <si>
    <t>0004-451-794</t>
  </si>
  <si>
    <t>0000-213-303</t>
  </si>
  <si>
    <t>0000-213-304</t>
  </si>
  <si>
    <t>0004-338-639</t>
  </si>
  <si>
    <t>0004-407-282</t>
  </si>
  <si>
    <t>1905-008-000</t>
  </si>
  <si>
    <t xml:space="preserve">Zrcadlo vnitřní </t>
  </si>
  <si>
    <t xml:space="preserve">Kartač kola </t>
  </si>
  <si>
    <t>2516-607-087</t>
  </si>
  <si>
    <t xml:space="preserve">Pás bezpečnostní </t>
  </si>
  <si>
    <t>2301-905-030</t>
  </si>
  <si>
    <t>0000-064-291</t>
  </si>
  <si>
    <t xml:space="preserve">Zámek dveří - klíč </t>
  </si>
  <si>
    <t>SP00003283</t>
  </si>
  <si>
    <t>3408-003-283</t>
  </si>
  <si>
    <t>Servomotor klapy Frontbox</t>
  </si>
  <si>
    <t>S000000335</t>
  </si>
  <si>
    <t>2401-174-391</t>
  </si>
  <si>
    <t>chladič vodní new.č.</t>
  </si>
  <si>
    <t>S000000399</t>
  </si>
  <si>
    <t>Pneumatický válec dveří II-IV</t>
  </si>
  <si>
    <t>HELLA Osvětlení SPZ ( LED )</t>
  </si>
  <si>
    <t>1506-086-100</t>
  </si>
  <si>
    <t>0499-000-608</t>
  </si>
  <si>
    <t>EGR chladič</t>
  </si>
  <si>
    <t>Chladič vzduchu Intercooler</t>
  </si>
  <si>
    <t>0000-387-720</t>
  </si>
  <si>
    <t>Chladič kapaliny</t>
  </si>
  <si>
    <t>1802-905-512</t>
  </si>
  <si>
    <t>Magneto pece ( předehřívač )</t>
  </si>
  <si>
    <t>0000-334-810</t>
  </si>
  <si>
    <t>Roleta sklo řidiče</t>
  </si>
  <si>
    <t>1321-270-666</t>
  </si>
  <si>
    <t>pneu</t>
  </si>
  <si>
    <t>2501-170-121</t>
  </si>
  <si>
    <t>Spouštěcí prvek sedadla řidiče P</t>
  </si>
  <si>
    <t>0000-387-699</t>
  </si>
  <si>
    <t>Prut (šroubovice se silenbloky chladič )</t>
  </si>
  <si>
    <t>0000-346-808</t>
  </si>
  <si>
    <t>dveřní válec</t>
  </si>
  <si>
    <t>5300-010-769</t>
  </si>
  <si>
    <t>gumový prvek tlumiče hnací nápravy</t>
  </si>
  <si>
    <t>1102-751-155</t>
  </si>
  <si>
    <t>Vysoušeč vzduchu</t>
  </si>
  <si>
    <t>0000-307-475</t>
  </si>
  <si>
    <t>Oxygen senzor</t>
  </si>
  <si>
    <t>Roleta čelní sklo</t>
  </si>
  <si>
    <t>0114-101-000</t>
  </si>
  <si>
    <t>tlakový spínač 10bar ( nad AKU)</t>
  </si>
  <si>
    <t>1905-024-061</t>
  </si>
  <si>
    <t>Plášť pravého zrcátka se dvěma vložkami</t>
  </si>
  <si>
    <t>0120-303-311</t>
  </si>
  <si>
    <t>Trubice měrky</t>
  </si>
  <si>
    <t>EGR diferenční čidlo</t>
  </si>
  <si>
    <t>SP00014414</t>
  </si>
  <si>
    <t>Dveřní válec II - IV</t>
  </si>
  <si>
    <t>0000-387-713</t>
  </si>
  <si>
    <t>chladič vzduchu ( sání )</t>
  </si>
  <si>
    <t>0000-390-178</t>
  </si>
  <si>
    <t>chladič  ( vzduchové soustavy ) st.č.</t>
  </si>
  <si>
    <t>0104-200-001</t>
  </si>
  <si>
    <t>Alternátor</t>
  </si>
  <si>
    <t>1905-585-002</t>
  </si>
  <si>
    <t>Ovladač zpětných zrcátek</t>
  </si>
  <si>
    <t>1507-018-010</t>
  </si>
  <si>
    <t>Čerpadlo ostřikovače</t>
  </si>
  <si>
    <t>SP00174386</t>
  </si>
  <si>
    <t>2401-174-386</t>
  </si>
  <si>
    <t>Ložisko dveří spodní ( hřídel )</t>
  </si>
  <si>
    <t>1102-681-010</t>
  </si>
  <si>
    <t>dvoucestný ventil topení</t>
  </si>
  <si>
    <t>0120-302-797</t>
  </si>
  <si>
    <t>Motor</t>
  </si>
  <si>
    <t>SP00012379</t>
  </si>
  <si>
    <t>5300-012-379</t>
  </si>
  <si>
    <t>Sedák sedačky cestující</t>
  </si>
  <si>
    <t>0120-302-085</t>
  </si>
  <si>
    <t>Ventil vstřikovací kpl.</t>
  </si>
  <si>
    <t>0000-028-089</t>
  </si>
  <si>
    <t>Přepínač světel</t>
  </si>
  <si>
    <t>0132-425-206</t>
  </si>
  <si>
    <t>matice spojovací  (k dílu 0120-430-409)</t>
  </si>
  <si>
    <t>0132-425-203</t>
  </si>
  <si>
    <t>O-kroužek  (k dílu 0120-430-409)</t>
  </si>
  <si>
    <t>0132-425-204</t>
  </si>
  <si>
    <t>0000-305-136</t>
  </si>
  <si>
    <t>Hydraulický motor</t>
  </si>
  <si>
    <t>S000100167</t>
  </si>
  <si>
    <t>2602-772-003</t>
  </si>
  <si>
    <t>signalizace zpátečky</t>
  </si>
  <si>
    <t>0004-318-298</t>
  </si>
  <si>
    <t xml:space="preserve">hyročerpadlo </t>
  </si>
  <si>
    <t>0000-097-830</t>
  </si>
  <si>
    <t>MOKI 3</t>
  </si>
  <si>
    <t>SP00999806</t>
  </si>
  <si>
    <t>9999-999-806</t>
  </si>
  <si>
    <t>Ovladač centrálního zamykání</t>
  </si>
  <si>
    <t>0000-387-694</t>
  </si>
  <si>
    <t>chladič hydrookruhu</t>
  </si>
  <si>
    <t>1804-419-179</t>
  </si>
  <si>
    <t>ventilátor klimatizace</t>
  </si>
  <si>
    <t>0004-018-001</t>
  </si>
  <si>
    <t>Zapalovací modul</t>
  </si>
  <si>
    <t>EGR ventil</t>
  </si>
  <si>
    <t>0120-300-344</t>
  </si>
  <si>
    <t>Tlakové čidlo přívodní ha.</t>
  </si>
  <si>
    <t>ECAS ventil</t>
  </si>
  <si>
    <t>0132-425-432</t>
  </si>
  <si>
    <t>redukce spojovací</t>
  </si>
  <si>
    <t>1507-032-541</t>
  </si>
  <si>
    <t>motorek stěračů</t>
  </si>
  <si>
    <t>0004-009-400</t>
  </si>
  <si>
    <t>Systém centrálního zamykání + 2 čipy</t>
  </si>
  <si>
    <t>1801-012-410</t>
  </si>
  <si>
    <t>kompresor klimatizace</t>
  </si>
  <si>
    <t>0000-008-142</t>
  </si>
  <si>
    <t>Startér</t>
  </si>
  <si>
    <t>0000-079-596</t>
  </si>
  <si>
    <t>Spínač tlaku</t>
  </si>
  <si>
    <t>1502-900-115</t>
  </si>
  <si>
    <t>měnič 24V/12V (senzory, zásuvka)</t>
  </si>
  <si>
    <t>S000152971</t>
  </si>
  <si>
    <t>denní svícení P</t>
  </si>
  <si>
    <t>0000-327-861</t>
  </si>
  <si>
    <t>upevňovací prvek chladiče silenblok</t>
  </si>
  <si>
    <t>S000000429</t>
  </si>
  <si>
    <t>1512-050-002</t>
  </si>
  <si>
    <t>Klakson P / LOW-TFK-15AH</t>
  </si>
  <si>
    <t>0132-434-001</t>
  </si>
  <si>
    <t>Odlučovač oleje</t>
  </si>
  <si>
    <t>1114-000-005</t>
  </si>
  <si>
    <t>Válec brzdový hnací náprava</t>
  </si>
  <si>
    <t>2501-170-119</t>
  </si>
  <si>
    <t>Táhlo polohování sedáku</t>
  </si>
  <si>
    <t>0120-300-422</t>
  </si>
  <si>
    <t>Průtokový snímač nasávaného vzduchu</t>
  </si>
  <si>
    <t>0000-159-897</t>
  </si>
  <si>
    <t>odvětrání motoru za startérem</t>
  </si>
  <si>
    <t>SP00134679</t>
  </si>
  <si>
    <t>1503-408-002</t>
  </si>
  <si>
    <t>JOKON Osvětlení SPZ ( LED )</t>
  </si>
  <si>
    <t>0000-268-565</t>
  </si>
  <si>
    <t xml:space="preserve">Kamera dveřní </t>
  </si>
  <si>
    <t>0000-289-582</t>
  </si>
  <si>
    <t>zámek dveří kabiny řidiče</t>
  </si>
  <si>
    <t>S000050001</t>
  </si>
  <si>
    <t>1512-050-001</t>
  </si>
  <si>
    <t>Klakson P / HIGH-TFK-14AH</t>
  </si>
  <si>
    <t>EGR těsnění 2x( při výměně EGR )</t>
  </si>
  <si>
    <t>0004-018-021</t>
  </si>
  <si>
    <t>Turbodmychadlo CNG cummins</t>
  </si>
  <si>
    <t>1102-732-030</t>
  </si>
  <si>
    <t>Modulátor hnací nápravy</t>
  </si>
  <si>
    <t>S000228521</t>
  </si>
  <si>
    <t>1203-228-521</t>
  </si>
  <si>
    <t>Kulový čep řízení P</t>
  </si>
  <si>
    <t>1102-408-020</t>
  </si>
  <si>
    <t>Hlavní brzdový ventil</t>
  </si>
  <si>
    <t>0004-009-100</t>
  </si>
  <si>
    <t>tachograf TTZ-62.30-001</t>
  </si>
  <si>
    <t>Sklo podsvíceného transparentu</t>
  </si>
  <si>
    <t>0120-430-409</t>
  </si>
  <si>
    <t>Snímač stavu paliva</t>
  </si>
  <si>
    <t>0000-024-075</t>
  </si>
  <si>
    <t xml:space="preserve">kloub ramene 1 dveří (zadní půlka) </t>
  </si>
  <si>
    <t>1905-024-079</t>
  </si>
  <si>
    <t>vložka L zpětného zrcátka</t>
  </si>
  <si>
    <t>0000-268-569</t>
  </si>
  <si>
    <t>monitor kamera dveře</t>
  </si>
  <si>
    <t>1104-127-050</t>
  </si>
  <si>
    <t>flexibilní hadice st.č.</t>
  </si>
  <si>
    <t>1899-035-021</t>
  </si>
  <si>
    <t>vodní trubka (motor P strana tvar "L")</t>
  </si>
  <si>
    <t>1102-681-030</t>
  </si>
  <si>
    <t>ventil topení trojcestný</t>
  </si>
  <si>
    <t>1802-900-031</t>
  </si>
  <si>
    <t>detektor ledu</t>
  </si>
  <si>
    <t>0399-000-857</t>
  </si>
  <si>
    <t>vodní trubka ?60</t>
  </si>
  <si>
    <t>0120-300-778</t>
  </si>
  <si>
    <t>Kompresor</t>
  </si>
  <si>
    <t>0000-342-046</t>
  </si>
  <si>
    <t>Tlakové čidlo 4-0,4 bar</t>
  </si>
  <si>
    <t>SP00900204</t>
  </si>
  <si>
    <t>1802-900-204</t>
  </si>
  <si>
    <t>Oběhové čerpadlo</t>
  </si>
  <si>
    <t>Termostat motoru</t>
  </si>
  <si>
    <t>0000-268-680</t>
  </si>
  <si>
    <t>Regulační ventil pohonu ventiilátoru</t>
  </si>
  <si>
    <t>1899-035-025</t>
  </si>
  <si>
    <t>Vodní trubka ?35</t>
  </si>
  <si>
    <t>Potenciometr dveří</t>
  </si>
  <si>
    <t>0720-382-248</t>
  </si>
  <si>
    <t>Brzdový třmen hnací náprava P ( NEW č. )</t>
  </si>
  <si>
    <t>0120-302-396</t>
  </si>
  <si>
    <t>těsnění k odvětrání</t>
  </si>
  <si>
    <t>5300-008-486</t>
  </si>
  <si>
    <t>sedák řidiče vyhřívaný komlet</t>
  </si>
  <si>
    <t>0000-119-264</t>
  </si>
  <si>
    <t>Křídlo dveří L</t>
  </si>
  <si>
    <t>0000-192-287</t>
  </si>
  <si>
    <t>Tlačítko 1 dveří + start/stop motor</t>
  </si>
  <si>
    <t>0000-173-118</t>
  </si>
  <si>
    <t>těsnění ( za kompresor mezi čerpadlo)</t>
  </si>
  <si>
    <t>0004-016-123</t>
  </si>
  <si>
    <t>koleno EPDM</t>
  </si>
  <si>
    <t>0004-009-669</t>
  </si>
  <si>
    <t>ventil Reg. Vys. Tlaku bez cívky</t>
  </si>
  <si>
    <t>S000100034</t>
  </si>
  <si>
    <t>1501-200-010</t>
  </si>
  <si>
    <t>multiplex</t>
  </si>
  <si>
    <t>0820-352-136</t>
  </si>
  <si>
    <t>snímač otáček přední náprava staré č.</t>
  </si>
  <si>
    <t>S000001007</t>
  </si>
  <si>
    <t>1506-290-100</t>
  </si>
  <si>
    <t>LED žlutá tlačítko dveře</t>
  </si>
  <si>
    <t>0000-013-628</t>
  </si>
  <si>
    <t>snímač ABS (hnací nápr.)</t>
  </si>
  <si>
    <t>0930-921-167</t>
  </si>
  <si>
    <t>0000-140-280</t>
  </si>
  <si>
    <t>čerpadlo plnění chladící kapaliny</t>
  </si>
  <si>
    <t>S000000498</t>
  </si>
  <si>
    <t>P zpětné zrcátko kompletní</t>
  </si>
  <si>
    <t>0000-112-389</t>
  </si>
  <si>
    <t>Proporcionální ventil</t>
  </si>
  <si>
    <t>0000-325-250</t>
  </si>
  <si>
    <t>Brzdový třmen "A" P</t>
  </si>
  <si>
    <t>0000-388-942</t>
  </si>
  <si>
    <t>Brzdový třmen "B+C" P</t>
  </si>
  <si>
    <t>0820-324-579</t>
  </si>
  <si>
    <t>Válec brzdový přední náprava P</t>
  </si>
  <si>
    <t>0004-056-931</t>
  </si>
  <si>
    <t>0004-010-342</t>
  </si>
  <si>
    <t>Potenciometr cyklovače stěračů</t>
  </si>
  <si>
    <t>klínový řemen XPZ1037</t>
  </si>
  <si>
    <t>0707-000-032</t>
  </si>
  <si>
    <t>Kuželíkové ložisko</t>
  </si>
  <si>
    <t>0820-352-051 L</t>
  </si>
  <si>
    <t xml:space="preserve">Ložisko L strana </t>
  </si>
  <si>
    <t>0114-100-011</t>
  </si>
  <si>
    <t>Snímač tlaku Centrální mazání</t>
  </si>
  <si>
    <t>0820-352-259 P</t>
  </si>
  <si>
    <t xml:space="preserve">Hrot otočného čepu </t>
  </si>
  <si>
    <t>0120-300-334</t>
  </si>
  <si>
    <t>Teplotní čidlo</t>
  </si>
  <si>
    <t>S000352044</t>
  </si>
  <si>
    <t>0820-352-044</t>
  </si>
  <si>
    <t>Rameno horní nápravy</t>
  </si>
  <si>
    <t>0004-018-005</t>
  </si>
  <si>
    <t>Snímač tlaku oleje</t>
  </si>
  <si>
    <t>S000228522</t>
  </si>
  <si>
    <t>1203-228-522</t>
  </si>
  <si>
    <t>Kulový čep řízení L</t>
  </si>
  <si>
    <t>E000002055</t>
  </si>
  <si>
    <t>Vzpěra plynová</t>
  </si>
  <si>
    <t>S000170120</t>
  </si>
  <si>
    <t>2501-170-120</t>
  </si>
  <si>
    <t>Regulátor výšky P</t>
  </si>
  <si>
    <t>0004-011-982</t>
  </si>
  <si>
    <t>snímač tlaku 4 bar</t>
  </si>
  <si>
    <t>0004-064-823</t>
  </si>
  <si>
    <t>Světelný modul 960mm LED  (nU12)</t>
  </si>
  <si>
    <t>S000002031</t>
  </si>
  <si>
    <t>1506-002-031</t>
  </si>
  <si>
    <t>Tlačítko kočárek ( modro/šedé )</t>
  </si>
  <si>
    <t>1021-406-000</t>
  </si>
  <si>
    <t>Tlakový spínač ko. ruční brzda</t>
  </si>
  <si>
    <t>0004-019-818</t>
  </si>
  <si>
    <t>Křídlo dveří P</t>
  </si>
  <si>
    <t>1803-310-000</t>
  </si>
  <si>
    <t>Topení Helios 4000 24V</t>
  </si>
  <si>
    <t>S000000765</t>
  </si>
  <si>
    <t>1553-507-100</t>
  </si>
  <si>
    <t>tlačítko blokáda dveří 2-0-1</t>
  </si>
  <si>
    <t>0004-009-395</t>
  </si>
  <si>
    <t>Infolux 2 special 10/11W s/n:123460</t>
  </si>
  <si>
    <t>2222-320-024</t>
  </si>
  <si>
    <t xml:space="preserve">Trubka CNG </t>
  </si>
  <si>
    <t>2222-320-025</t>
  </si>
  <si>
    <t>Trubka CNG</t>
  </si>
  <si>
    <t>0132-425-356</t>
  </si>
  <si>
    <t>kroužek - sada ( k dílu 0000-034-643)</t>
  </si>
  <si>
    <t>0000-034-643</t>
  </si>
  <si>
    <t>matice</t>
  </si>
  <si>
    <t>0000-232-331</t>
  </si>
  <si>
    <t xml:space="preserve">snímač rychlosti </t>
  </si>
  <si>
    <t>1002-106-010</t>
  </si>
  <si>
    <t>guma tlumiče</t>
  </si>
  <si>
    <t>2401-174-338</t>
  </si>
  <si>
    <t>vzpěra</t>
  </si>
  <si>
    <t>5300-011-014</t>
  </si>
  <si>
    <t>kryt motorku topení 2 dveře</t>
  </si>
  <si>
    <t>S000430020</t>
  </si>
  <si>
    <t>1104-430-020</t>
  </si>
  <si>
    <t>Spojka ?15</t>
  </si>
  <si>
    <t>1905-024-067</t>
  </si>
  <si>
    <t>vložka P zrcátka vyhřívaná větší</t>
  </si>
  <si>
    <t>0930-921-990</t>
  </si>
  <si>
    <t>Kluzný prvek točny (kulatý)</t>
  </si>
  <si>
    <t>1526-002-110</t>
  </si>
  <si>
    <t>tlačítko samoobsluhy venkovní</t>
  </si>
  <si>
    <t>0000-185-852</t>
  </si>
  <si>
    <t>kulové ložisko křídla dveří</t>
  </si>
  <si>
    <t>0000-067-716</t>
  </si>
  <si>
    <t>simering ložiska dveří</t>
  </si>
  <si>
    <t>1803-020-027</t>
  </si>
  <si>
    <t>zásobník sušiče</t>
  </si>
  <si>
    <t>SP00759000</t>
  </si>
  <si>
    <t>2602-759-000</t>
  </si>
  <si>
    <t xml:space="preserve">schránka na peníze </t>
  </si>
  <si>
    <t>0000-059-859</t>
  </si>
  <si>
    <t>deska spodní zpět. Zrcátka</t>
  </si>
  <si>
    <t>0321-030-699</t>
  </si>
  <si>
    <t>upevňovací prvek chladiče silenblok (new 0000-327-861)</t>
  </si>
  <si>
    <t>S000080042</t>
  </si>
  <si>
    <t>1506-080-041</t>
  </si>
  <si>
    <t>Venkovní tlačítko invalida (modré)</t>
  </si>
  <si>
    <t>S000200500</t>
  </si>
  <si>
    <t>0521-213-000</t>
  </si>
  <si>
    <t>ruční retardér</t>
  </si>
  <si>
    <t>0930-921-173</t>
  </si>
  <si>
    <t>hydraulický válec točny LEVÝ</t>
  </si>
  <si>
    <t>0000-034-630</t>
  </si>
  <si>
    <t>matice k dílu 0132-425-432</t>
  </si>
  <si>
    <t>0000-034-632</t>
  </si>
  <si>
    <t>prstenec k dílu 0132-425-432</t>
  </si>
  <si>
    <t>0000-034-635</t>
  </si>
  <si>
    <t>S000001053</t>
  </si>
  <si>
    <t>plynová vzpěra (boční víko motoru)</t>
  </si>
  <si>
    <t>S000905552</t>
  </si>
  <si>
    <t>1802-905-552</t>
  </si>
  <si>
    <t>Termostat Spheros</t>
  </si>
  <si>
    <t>S000000591</t>
  </si>
  <si>
    <t>1102-730-000</t>
  </si>
  <si>
    <t>Tlumící nádrž</t>
  </si>
  <si>
    <t>0930-921-166</t>
  </si>
  <si>
    <t>0004-016-121</t>
  </si>
  <si>
    <t>flexibilní hadice 57/50 x 150</t>
  </si>
  <si>
    <t>0000-046-930</t>
  </si>
  <si>
    <t>Laminát stropní</t>
  </si>
  <si>
    <t>S000000106</t>
  </si>
  <si>
    <t>1553-508-000</t>
  </si>
  <si>
    <t>Tlačítko osvětlení cestující</t>
  </si>
  <si>
    <t>0004-020-466</t>
  </si>
  <si>
    <t>tlačítko L1</t>
  </si>
  <si>
    <t>0000-217-346</t>
  </si>
  <si>
    <t>zpětný ventil</t>
  </si>
  <si>
    <t>0120-300-276</t>
  </si>
  <si>
    <t>Kolínko odlehčení kompresoru</t>
  </si>
  <si>
    <t>okapnička řidiče</t>
  </si>
  <si>
    <t>1907-900-300</t>
  </si>
  <si>
    <t>těsnění</t>
  </si>
  <si>
    <t>S000152972</t>
  </si>
  <si>
    <t>1503-152-972</t>
  </si>
  <si>
    <t>Denní svícení L.</t>
  </si>
  <si>
    <t>0000-295-976</t>
  </si>
  <si>
    <t>těsnění ( při vým. Kompr. )</t>
  </si>
  <si>
    <t>SP00000498</t>
  </si>
  <si>
    <t>1899-000-498</t>
  </si>
  <si>
    <t>Vodní trubka ?35 (před kohoutem)</t>
  </si>
  <si>
    <t>0000-088-392</t>
  </si>
  <si>
    <t>Relé K6.1</t>
  </si>
  <si>
    <t>0930-921-174</t>
  </si>
  <si>
    <t>hydraulický válec točny PRAVÝ</t>
  </si>
  <si>
    <t>0120-300-146</t>
  </si>
  <si>
    <t>Zapalovací modul NEW č.</t>
  </si>
  <si>
    <t>1906-923-106</t>
  </si>
  <si>
    <t>pant dveří kabiny řidiče</t>
  </si>
  <si>
    <t>S000101055</t>
  </si>
  <si>
    <t>1808-100-055</t>
  </si>
  <si>
    <t>Teplotní čidlo chladící kapaliny 18M</t>
  </si>
  <si>
    <t>2003-039-307</t>
  </si>
  <si>
    <t>Snímač otevřené plošiny/rampy</t>
  </si>
  <si>
    <t>0000-325-237</t>
  </si>
  <si>
    <t>Brzdový třmen "A" L</t>
  </si>
  <si>
    <t>0000-388-889</t>
  </si>
  <si>
    <t>Brzdový třmen "B+C" L (staré č.)</t>
  </si>
  <si>
    <t>Válec brzdový přední náprava L</t>
  </si>
  <si>
    <t>0120-303-277</t>
  </si>
  <si>
    <t>Turbodmychadlo CNG cummins (new č.)</t>
  </si>
  <si>
    <t>S000100033</t>
  </si>
  <si>
    <t>1804-100-100</t>
  </si>
  <si>
    <t>Bezkontaktní snímač zadní kapoty</t>
  </si>
  <si>
    <t>0120-300-104</t>
  </si>
  <si>
    <t>Škrtící klapka ( Mixér ) servomotor</t>
  </si>
  <si>
    <t>0120-300-298</t>
  </si>
  <si>
    <t>Regulátor nízkého tlaku</t>
  </si>
  <si>
    <t>SP00035008</t>
  </si>
  <si>
    <t>1899-035-008</t>
  </si>
  <si>
    <t>5300-022-881</t>
  </si>
  <si>
    <t>Tlačítko posunu zastávek</t>
  </si>
  <si>
    <t>0120-303-231</t>
  </si>
  <si>
    <t>Zapalovací cívka</t>
  </si>
  <si>
    <t>0004-389-437</t>
  </si>
  <si>
    <t>Západka krytů has. Přístrojů</t>
  </si>
  <si>
    <t>0004-367-100</t>
  </si>
  <si>
    <t>pant dvířek schrány nad řidičem</t>
  </si>
  <si>
    <t>víceklínový řemen 10PK1590</t>
  </si>
  <si>
    <t>2401-174-395</t>
  </si>
  <si>
    <t>Upevnění ( válec/tyč )</t>
  </si>
  <si>
    <t>0820-352-051 P</t>
  </si>
  <si>
    <t xml:space="preserve">Ložisko P strana </t>
  </si>
  <si>
    <t>2222-000-650</t>
  </si>
  <si>
    <t>Ocelová trubka 16x1,5</t>
  </si>
  <si>
    <t>1501-001-075</t>
  </si>
  <si>
    <t>Tlačítko výstražné světla</t>
  </si>
  <si>
    <t>5300-024-338</t>
  </si>
  <si>
    <t>Odpojovač baterií elektrický</t>
  </si>
  <si>
    <t>SP00090555</t>
  </si>
  <si>
    <t>1802-905-555</t>
  </si>
  <si>
    <t>Regulátor plynu vytápěcí pece 200 bar</t>
  </si>
  <si>
    <t>0820-352-259 L</t>
  </si>
  <si>
    <t>S000000154</t>
  </si>
  <si>
    <t>1553-512-000</t>
  </si>
  <si>
    <t>Tlačítko otevírání všech dveří 0-1t</t>
  </si>
  <si>
    <t>0000-375-208</t>
  </si>
  <si>
    <t>Čidlo vlhkosti</t>
  </si>
  <si>
    <t>2501-170-118</t>
  </si>
  <si>
    <t>Ovládací prvek spouštění sedadla</t>
  </si>
  <si>
    <t>1802-905-523</t>
  </si>
  <si>
    <t>Elektrický motor</t>
  </si>
  <si>
    <t>0120-302-480</t>
  </si>
  <si>
    <t>držák vahadel</t>
  </si>
  <si>
    <t>0000-368-594</t>
  </si>
  <si>
    <t>Hydraulická hadice</t>
  </si>
  <si>
    <t>S000170114</t>
  </si>
  <si>
    <t>2501-170-114</t>
  </si>
  <si>
    <t>Boční kryt pravý</t>
  </si>
  <si>
    <t>S000170113</t>
  </si>
  <si>
    <t>2501-170-113</t>
  </si>
  <si>
    <t>Úchyt upevnění opěradla pravý</t>
  </si>
  <si>
    <t>Kladka 10PK</t>
  </si>
  <si>
    <t>0004-047-381</t>
  </si>
  <si>
    <t>Multiplexer</t>
  </si>
  <si>
    <t>0000-020-895</t>
  </si>
  <si>
    <t>patice "samice" 7 pól</t>
  </si>
  <si>
    <t>Držák sání</t>
  </si>
  <si>
    <t>0004-010-760</t>
  </si>
  <si>
    <t>Elektrické střešní okno</t>
  </si>
  <si>
    <t>929651-01</t>
  </si>
  <si>
    <t>Loketní opěrka L</t>
  </si>
  <si>
    <t>E000000653</t>
  </si>
  <si>
    <t>Roleta přední sklo</t>
  </si>
  <si>
    <t>E000000290</t>
  </si>
  <si>
    <t>Klakson sada 2 ks</t>
  </si>
  <si>
    <t>0000-007-686</t>
  </si>
  <si>
    <t>Klínový řemen motoru</t>
  </si>
  <si>
    <t>1506-290-030</t>
  </si>
  <si>
    <t>Tlačítko samoobsluhy ( zelené podsvícené )</t>
  </si>
  <si>
    <t>0399-000-843</t>
  </si>
  <si>
    <t>Vodní trubka ( spodní od chladiče )</t>
  </si>
  <si>
    <t>S000174302</t>
  </si>
  <si>
    <t>0820-352-140</t>
  </si>
  <si>
    <t>Kulový kloub P</t>
  </si>
  <si>
    <t>0004-016-118</t>
  </si>
  <si>
    <t>koleno EPDM 60/210/210</t>
  </si>
  <si>
    <t>E000004279</t>
  </si>
  <si>
    <t>S000100076</t>
  </si>
  <si>
    <t>1102-732-020</t>
  </si>
  <si>
    <t xml:space="preserve">Modulátor "B" nápravy </t>
  </si>
  <si>
    <t>pedály nožního řízení</t>
  </si>
  <si>
    <t>0000-358-919</t>
  </si>
  <si>
    <t>ventilátor nasávání vzduchu do vozidla</t>
  </si>
  <si>
    <t>0000-358-552</t>
  </si>
  <si>
    <t>ventilátor vysávání vzduchu z vozidla</t>
  </si>
  <si>
    <t>0004-043-122</t>
  </si>
  <si>
    <t>hadice topení OG1</t>
  </si>
  <si>
    <t>0004-043-123</t>
  </si>
  <si>
    <t>hadice topení OG4</t>
  </si>
  <si>
    <t>5300-009-945</t>
  </si>
  <si>
    <t>vodící lišta vedení v točně</t>
  </si>
  <si>
    <t>1509-010-075</t>
  </si>
  <si>
    <t>Vzpěra plynová víka lahví CNG</t>
  </si>
  <si>
    <t xml:space="preserve"> Cívka reg.vys.tlaku</t>
  </si>
  <si>
    <t xml:space="preserve"> Přepínač světel</t>
  </si>
  <si>
    <t>Nouzový ventil</t>
  </si>
  <si>
    <t>Brzdový válec</t>
  </si>
  <si>
    <t>Hadice OG1</t>
  </si>
  <si>
    <t>Hadice OG4</t>
  </si>
  <si>
    <t>Sklo dveří vyhřívané</t>
  </si>
  <si>
    <t>Sklo čelní</t>
  </si>
  <si>
    <t>Motorek stěračů</t>
  </si>
  <si>
    <t>Zástěrka solaris</t>
  </si>
  <si>
    <t>Plastové čepy na uchycení zástěrky</t>
  </si>
  <si>
    <t>2301-905-008</t>
  </si>
  <si>
    <t>Zámky stropních krytu_levý</t>
  </si>
  <si>
    <t>2301-905-009</t>
  </si>
  <si>
    <t>Zámky stropních krytu_pravý</t>
  </si>
  <si>
    <t>0004-018-160</t>
  </si>
  <si>
    <t>Těsnění rámu střešních oken</t>
  </si>
  <si>
    <t>Chladič sání</t>
  </si>
  <si>
    <t>Chladič hydrookruhu</t>
  </si>
  <si>
    <t>Ložisko dveří spodní + součásti</t>
  </si>
  <si>
    <t>0000-067-718</t>
  </si>
  <si>
    <t>Hydročerpadlo</t>
  </si>
  <si>
    <t>Držák</t>
  </si>
  <si>
    <t>Dveřní kamera (2015)</t>
  </si>
  <si>
    <t>Ventilátor klimatizace</t>
  </si>
  <si>
    <t>Kompresor klimatizace</t>
  </si>
  <si>
    <t xml:space="preserve"> Světelný modul LED</t>
  </si>
  <si>
    <t>Senzory točny - přední</t>
  </si>
  <si>
    <t>Senzory točny - zadní</t>
  </si>
  <si>
    <t>Regulátor tlaku topení</t>
  </si>
  <si>
    <t>SP00000000</t>
  </si>
  <si>
    <t>NALEPKA CNG</t>
  </si>
  <si>
    <t>NALEPKA CNG                                       </t>
  </si>
  <si>
    <t>S000057050</t>
  </si>
  <si>
    <t>SAMOLEPKA  ZVEDACI BOD - C12 a</t>
  </si>
  <si>
    <t>SAMOLEPKA  ZVEDACI BOD - C12 a                    </t>
  </si>
  <si>
    <t>S000921655</t>
  </si>
  <si>
    <t>SROUB TOCNY S ROVNOU KUZELOVOU HLAVOU M8X12-A2-70</t>
  </si>
  <si>
    <t>šroub                                             </t>
  </si>
  <si>
    <t>S000921654</t>
  </si>
  <si>
    <t>SROUB TOCNY S KUZELOVOU HLAVOU  M10X20</t>
  </si>
  <si>
    <t>S000000091</t>
  </si>
  <si>
    <t>FILTR PALIVA / OLEJE Mann WDK725</t>
  </si>
  <si>
    <t>filtr paliva                                      </t>
  </si>
  <si>
    <t>SP00020026</t>
  </si>
  <si>
    <t>MATICE</t>
  </si>
  <si>
    <t>MATICE                                            </t>
  </si>
  <si>
    <t>S000000572</t>
  </si>
  <si>
    <t>DRZAK</t>
  </si>
  <si>
    <t>DRZAK                                             </t>
  </si>
  <si>
    <t>S000352188</t>
  </si>
  <si>
    <t>SADA VODICI BRZDOVEHO TRMENU</t>
  </si>
  <si>
    <t>Sada vodící brzdového třmenu                      </t>
  </si>
  <si>
    <t>VZPERA PLYNOVA 400N-DLOUHA</t>
  </si>
  <si>
    <t>SP00999828</t>
  </si>
  <si>
    <t>SADA OPRAVNA KONEKTORU ZAPALOVANI CUMMINS</t>
  </si>
  <si>
    <t>SADA OPRAVNA KONEKTORU ZAPALOVANI CUMMIN          </t>
  </si>
  <si>
    <t>S000140170</t>
  </si>
  <si>
    <t>S000142100</t>
  </si>
  <si>
    <t>FILTR VZDUCHU AdBLUE</t>
  </si>
  <si>
    <t>SP00084656</t>
  </si>
  <si>
    <t>KLADKA RAMENE DVERI</t>
  </si>
  <si>
    <t>KLADKA RAMENE DVERI                               </t>
  </si>
  <si>
    <t>S000146763</t>
  </si>
  <si>
    <t>PLEXI PRVEK</t>
  </si>
  <si>
    <t>PLEXI PRVEK                                       </t>
  </si>
  <si>
    <t>S000500080</t>
  </si>
  <si>
    <t>DRZAK ZRCADLA - RAMENO</t>
  </si>
  <si>
    <t>rameno                                            </t>
  </si>
  <si>
    <t>S000500068</t>
  </si>
  <si>
    <t>MASKA PREDNI LEVA</t>
  </si>
  <si>
    <t>MASKA PREDNI LEVA                                 </t>
  </si>
  <si>
    <t>SP00295022</t>
  </si>
  <si>
    <t>S000062663</t>
  </si>
  <si>
    <t>GUMA TESNICI  - DVERE</t>
  </si>
  <si>
    <t>GUMA TESNICI  - DVERE                             </t>
  </si>
  <si>
    <t>S000341303</t>
  </si>
  <si>
    <t>HADICE-KOLENO EPDM 60/210/210</t>
  </si>
  <si>
    <t>S000153800</t>
  </si>
  <si>
    <t>KABEL ABS WABCO S KONCOVKOU NA SNIMAC OTACEK</t>
  </si>
  <si>
    <t>KABEL EBS WABCO S KONCOVKOU NA SNIMAC OT          </t>
  </si>
  <si>
    <t>S000100003</t>
  </si>
  <si>
    <t>KRYT TLACITKA 1 DVERI</t>
  </si>
  <si>
    <t>KRYT TLACITKA 1 DVERI                             </t>
  </si>
  <si>
    <t>S000100158</t>
  </si>
  <si>
    <t>REGULATOR NABIJENI ALTERNATORU</t>
  </si>
  <si>
    <t>REGULATOR BUZENI ALTERNATORU                      </t>
  </si>
  <si>
    <t>S000000005</t>
  </si>
  <si>
    <t>REMEN PLOCHY DRAZKOVY 13X1155 LA AVX</t>
  </si>
  <si>
    <t>REMEN VICEDRAZKOVY  DVOJITY 13X1155 LA AVX        </t>
  </si>
  <si>
    <t>S000108200</t>
  </si>
  <si>
    <t>SPINAC - NOUZ.OTVIRANI DVERI CERVENE</t>
  </si>
  <si>
    <t>tlacitko nouz.otevirani dveri CERVENE             </t>
  </si>
  <si>
    <t>S000001221</t>
  </si>
  <si>
    <t>VENTIL DVERI WABCO 33084726000220</t>
  </si>
  <si>
    <t>VENTIL DVERI WABCO 33084726000220                 </t>
  </si>
  <si>
    <t>SP00006184</t>
  </si>
  <si>
    <t>NARAZNIK ZADNI / VOZY CNG + DAF S LEDKAMI</t>
  </si>
  <si>
    <t>NARAZNIK ZADNI                                    </t>
  </si>
  <si>
    <t>S000092949</t>
  </si>
  <si>
    <t>SAMOLEPKA NOUZOVE OTEVIRANI DVERI</t>
  </si>
  <si>
    <t>SAMOLEPKA NOUZOVE OTEVIRANI DVERI                 </t>
  </si>
  <si>
    <t>S000049029</t>
  </si>
  <si>
    <t>SROUB VYFUKU MAN M10X48-1.7709-E14-GA</t>
  </si>
  <si>
    <t>51.90490-0029                 </t>
  </si>
  <si>
    <t>SROUB VYFUKU MANN M10X48-1.7709-E14-GA            </t>
  </si>
  <si>
    <t>S000420120</t>
  </si>
  <si>
    <t>KOLENO 16X1,5 K VLNOVCI PEROVANI</t>
  </si>
  <si>
    <t>KOLENO 16X1,5 K VLNOVCI PEROVANI                  </t>
  </si>
  <si>
    <t>S000001720</t>
  </si>
  <si>
    <t>SROUB K UPEVNENI BRZDOVEHO TRMENE M20X1,5X65</t>
  </si>
  <si>
    <t>SROUB K UPEVNENI BRZDOVEHO TRMENE M20X1,          </t>
  </si>
  <si>
    <t>S000096877</t>
  </si>
  <si>
    <t>DRZAK OBLINY</t>
  </si>
  <si>
    <t>DRZAK OBLINY                                      </t>
  </si>
  <si>
    <t>S000000685</t>
  </si>
  <si>
    <t>LOZISKO NABOJE KOLA RL85 VNITRNI</t>
  </si>
  <si>
    <t>LOZISKO NABOJE KOLA RL 85 VNITRNI                 </t>
  </si>
  <si>
    <t>S000984577</t>
  </si>
  <si>
    <t>SNIMAC NOX - CUMMINS</t>
  </si>
  <si>
    <t>4984577                       </t>
  </si>
  <si>
    <t>SNIMAC NOX-CUMMINS                                </t>
  </si>
  <si>
    <t>S000000614</t>
  </si>
  <si>
    <t>ZAPADKA VIKA MOTORU</t>
  </si>
  <si>
    <t>ZAPADKA VIKA MOTORU                               </t>
  </si>
  <si>
    <t>S000100085</t>
  </si>
  <si>
    <t>HADICE HYDRAULICKA</t>
  </si>
  <si>
    <t>Hydraulická hadice                                </t>
  </si>
  <si>
    <t>S000255200</t>
  </si>
  <si>
    <t>HADICE-KOLENO SK AE 28/210/210            3060341300</t>
  </si>
  <si>
    <t>S000250199</t>
  </si>
  <si>
    <t>LISTA DVERI SPODNI</t>
  </si>
  <si>
    <t>lišta                                             </t>
  </si>
  <si>
    <t>SP00004309</t>
  </si>
  <si>
    <t>PANEL BOCNI AL</t>
  </si>
  <si>
    <t>PANEL BOCNI AL                                    </t>
  </si>
  <si>
    <t>S000169074</t>
  </si>
  <si>
    <t>PRVEK UPEVNUJICI</t>
  </si>
  <si>
    <t>prvek upevňující                                  </t>
  </si>
  <si>
    <t>S000063478</t>
  </si>
  <si>
    <t>SADA-DOLNI TESNENI DVERI</t>
  </si>
  <si>
    <t>SADA-DOLNI TESNENI DVERI                          </t>
  </si>
  <si>
    <t>S707000107</t>
  </si>
  <si>
    <t>SNIMAC INDUKCNI ABS/ASR/EBS + KABEL</t>
  </si>
  <si>
    <t>SNIMAC INDUKCNI ABS/ASR                           </t>
  </si>
  <si>
    <t>SP00022575</t>
  </si>
  <si>
    <t>STIRATKO STERACE</t>
  </si>
  <si>
    <t>STIRATKO STERACE                                  </t>
  </si>
  <si>
    <t>SP00045183</t>
  </si>
  <si>
    <t>SP00146573</t>
  </si>
  <si>
    <t>SP00174361</t>
  </si>
  <si>
    <t>TESNENI GUMOVE LEVE NA DVERE</t>
  </si>
  <si>
    <t>TESNENI GUMOVE LEVA NA DVERE                      </t>
  </si>
  <si>
    <t>SP00174362</t>
  </si>
  <si>
    <t>TESNENI GUMOVE PRAVE NA DVERE</t>
  </si>
  <si>
    <t>TESNENI GUMOVE PRAVE NA DVERE                     </t>
  </si>
  <si>
    <t>S000500021</t>
  </si>
  <si>
    <t>TESNENI OLEJOVE VANY</t>
  </si>
  <si>
    <t>TESNENI BEZASBETOVE                               </t>
  </si>
  <si>
    <t>S000500260</t>
  </si>
  <si>
    <t>TLUMIC VYFUKU</t>
  </si>
  <si>
    <t>Tlumič výfuku                                     </t>
  </si>
  <si>
    <t>S000154054</t>
  </si>
  <si>
    <t>ZAJISTENI OKNA RIDICE</t>
  </si>
  <si>
    <t>ZAJISTENI OKNA RIDICE                             </t>
  </si>
  <si>
    <t>S000075624</t>
  </si>
  <si>
    <t>CERPADLO PALIVOVE PACCAR DAF</t>
  </si>
  <si>
    <t>1875624                       </t>
  </si>
  <si>
    <t>CERPADLO PALIVOVE PACCAR                          </t>
  </si>
  <si>
    <t>S000500019</t>
  </si>
  <si>
    <t>GUFERO KROUZEK TESNICI HRIDELE MAN</t>
  </si>
  <si>
    <t>KROUZEK TESNICI HRIDELE                           </t>
  </si>
  <si>
    <t>S000032542</t>
  </si>
  <si>
    <t>KLOUB TAHLA POHONU STERACU</t>
  </si>
  <si>
    <t>kloub                                             </t>
  </si>
  <si>
    <t>S000000822</t>
  </si>
  <si>
    <t>KRYTKA 3 POLOVA D344273-1</t>
  </si>
  <si>
    <t>KRYTKA 3 POLOVA D344273-1                         </t>
  </si>
  <si>
    <t>S000032551</t>
  </si>
  <si>
    <t>LISTA STERACE KOMPLETNI L=800 PRAVA</t>
  </si>
  <si>
    <t>lišta stírací pravá                               </t>
  </si>
  <si>
    <t>S000000821</t>
  </si>
  <si>
    <t>MOTOREK STRESNIHO POKLOPU BEZ</t>
  </si>
  <si>
    <t>MOTOREK STRESNIHO POKLOPU BEZ                     </t>
  </si>
  <si>
    <t>SP00004308</t>
  </si>
  <si>
    <t>PANEL BOCNI AL S PROLISEM SERVISNIHO VIKA CEN.MAZANI</t>
  </si>
  <si>
    <t>PANEL BOCNI AL S PROLISEM SERVISNIHO VIK          </t>
  </si>
  <si>
    <t>SP00026087</t>
  </si>
  <si>
    <t>S000000687</t>
  </si>
  <si>
    <t>TESNENI KROUZEK RL85</t>
  </si>
  <si>
    <t>KROUZEK TESNICI RL85                              </t>
  </si>
  <si>
    <t>S000000804</t>
  </si>
  <si>
    <t>UCHYT UPEVNENI ZRCADLA VNITRNI</t>
  </si>
  <si>
    <t>UCHYT UPEVNENI ZRCADLA VNITRNI                    </t>
  </si>
  <si>
    <t>S000000505</t>
  </si>
  <si>
    <t>VENTIL 3/2 NOUZOVE OTVIRANI DVERI</t>
  </si>
  <si>
    <t>ventil 3/2 nouzove otvirani dveri                 </t>
  </si>
  <si>
    <t>ZRCATKO KOMPLETNI S DRZAKEM</t>
  </si>
  <si>
    <t>MECHANISMUS TLACITKA DVERI EAO</t>
  </si>
  <si>
    <t>TLAČITKO KOČÁREK</t>
  </si>
  <si>
    <t>TLAČÍTKO SAMOOBSLUHY DVEŘÍ EXTERNÍ</t>
  </si>
  <si>
    <t>SIGNALIZACE ZVUKOVÁ</t>
  </si>
  <si>
    <t>TLAČÍTKO INVALIDA</t>
  </si>
  <si>
    <t>ČIDLO-VÍKO MOTORU 3 DRÁT.</t>
  </si>
  <si>
    <t>MULTIPLEXER MUX2-B</t>
  </si>
  <si>
    <t>HLAVNÍ BRZDIČ</t>
  </si>
  <si>
    <t>MODULÁTOR VLEČNÉ NÁPRAVY EBS2</t>
  </si>
  <si>
    <t>SIGNALIZACE COUVÁNÍ</t>
  </si>
  <si>
    <t>ČIDLO TEPLOTNÍ</t>
  </si>
  <si>
    <t>SVĚTLO PRO DENNÍ SVÍCENÍ PŘEDNÍ PRAVÉ</t>
  </si>
  <si>
    <t>SVĚTLO PRO DENNÍ SVÍCENÍ PŘEDNÍ LEVÉ</t>
  </si>
  <si>
    <t>OVLÁDÁNÍ SEDAČKY ŘIDIČE</t>
  </si>
  <si>
    <t>KRYT PRAVÝ BOČNÍ</t>
  </si>
  <si>
    <t>REGULÁTOR VÝŠKY SEDADLA ŘIDIČE</t>
  </si>
  <si>
    <t>SKLO DVEŘÍ VYHŘÍVANÉ</t>
  </si>
  <si>
    <t>PÁČKA RETARDÉRU</t>
  </si>
  <si>
    <t>KLOUB TYČE ŘÍZENÍ P.</t>
  </si>
  <si>
    <t>KLOUB TYČE ŘÍZENÍ L.</t>
  </si>
  <si>
    <t>RAMENO HORNÍ</t>
  </si>
  <si>
    <t>LOŽISKO</t>
  </si>
  <si>
    <t>SENZOR TEPLOTY ZA KATALYZÁTOREM</t>
  </si>
  <si>
    <t>RYCHLOSPOJKA M22X1,5/15X1,5 MM</t>
  </si>
  <si>
    <t>TERMOSTAT PŘEDEHŘÍVAČE</t>
  </si>
  <si>
    <t>ROLETKA PŘEDNÍ 1500X600</t>
  </si>
  <si>
    <t>TRUBKA VODNÍ</t>
  </si>
  <si>
    <t>MOTOREK KROKOVÝ FRONTBOXU</t>
  </si>
  <si>
    <t>KABEL VYHŘÍVÁNÍ SKLA DVEŘÍ</t>
  </si>
  <si>
    <t>SEDÁK KOMPLETNÍ MODRÝ</t>
  </si>
  <si>
    <t>VÁLEC DVEŘÍ</t>
  </si>
  <si>
    <t>KROUŽEK KLIMATIZACE 3/4"</t>
  </si>
  <si>
    <t>RAMENO PRAVÉHO ZPĚTNÉHO ZRCÁTKA</t>
  </si>
  <si>
    <t>REGULÁTOR PLYNU PŘEDEHŘÍVAČE</t>
  </si>
  <si>
    <t>ČIDLO HLADINY CHLAD. KAPALINY</t>
  </si>
  <si>
    <t>OSVĚTLENÍ SPZ - LED</t>
  </si>
  <si>
    <t>OKROUŽEK</t>
  </si>
  <si>
    <t>KROUŽEK KLIMATIZACE 7/8"</t>
  </si>
  <si>
    <t>REGULÁTOR TLAKU PLYNU</t>
  </si>
  <si>
    <t>ŘEMEN VÍCEKLÍNOVÝ 8PK1035</t>
  </si>
  <si>
    <t>TLUMIČ PÉROVÁNÍ STŘEDNÍ NÁPRAVY /CNG/</t>
  </si>
  <si>
    <t>HADICE HYDRAULICKÁ 10X17 SP-MP20-10</t>
  </si>
  <si>
    <t>HADICE FLEXI</t>
  </si>
  <si>
    <t>SCHRÁNKA NA PENÍZE</t>
  </si>
  <si>
    <t>ČERPADLO OBĚHOVÉ</t>
  </si>
  <si>
    <t>OVLADAČ DÁLKOVÝ CNG</t>
  </si>
  <si>
    <t>ROH ZADNÍ LEVÝ</t>
  </si>
  <si>
    <t>ROH ZADNÍ PRAVÝ</t>
  </si>
  <si>
    <t>SP04005110</t>
  </si>
  <si>
    <t>PANEL AL</t>
  </si>
  <si>
    <t>SP00412026</t>
  </si>
  <si>
    <t>VÍKO ZADNÍ</t>
  </si>
  <si>
    <t>S000110003</t>
  </si>
  <si>
    <t>VZPĚRA</t>
  </si>
  <si>
    <t>SP00001755</t>
  </si>
  <si>
    <t>SP00024107</t>
  </si>
  <si>
    <t>SP00600318</t>
  </si>
  <si>
    <t>OKNO ZADNÍ</t>
  </si>
  <si>
    <t>VÁLEC DVEŘNÍ-KOMPLETNÍ ZAVÍRAČ</t>
  </si>
  <si>
    <t>KLAKSON-SIGNALIZACE ZVUKOVÁ 24V SOLARIS</t>
  </si>
  <si>
    <t>ZRCADLO ZPĚTNÉ KOMPLETNÍ LEVÉ</t>
  </si>
  <si>
    <t xml:space="preserve">ZRCADLO ZPĚTNÉ </t>
  </si>
  <si>
    <t>PLECH NADKOLÍ</t>
  </si>
  <si>
    <t>1441-600-317</t>
  </si>
  <si>
    <t>SP00600317</t>
  </si>
  <si>
    <t>SVĚTLO PŘEDNÍ TLUMENÉ KULATÉ HELLA</t>
  </si>
  <si>
    <t>S000152974</t>
  </si>
  <si>
    <t>KRYT SVĚTLA</t>
  </si>
  <si>
    <t>LIŠTA HLINÍKOVÁ VÝKLENKU DVEŘÍ</t>
  </si>
  <si>
    <t>SKLO DVEŘÍ - VYHŘÍVANÉ</t>
  </si>
  <si>
    <t>SP00174347</t>
  </si>
  <si>
    <t>SKLO DVEŘÍ ZADNÍ</t>
  </si>
  <si>
    <t>S000000013</t>
  </si>
  <si>
    <t>SKLO BOČNÍ 670X1460</t>
  </si>
  <si>
    <t>SP00001017</t>
  </si>
  <si>
    <t>SKLO BOČNÍ 670X1110</t>
  </si>
  <si>
    <t>SP00001027</t>
  </si>
  <si>
    <t xml:space="preserve">SKLO BOČNÍ </t>
  </si>
  <si>
    <t>S000500087</t>
  </si>
  <si>
    <t>SKLO ŘIDIČE BOČNÍ KOMPLET VYHŘÍVANÉ</t>
  </si>
  <si>
    <t>SP00001029</t>
  </si>
  <si>
    <t>SKLO BOČNÍ 765X1110 53%</t>
  </si>
  <si>
    <t>SP00001049</t>
  </si>
  <si>
    <t>OKNO BOČNÍ</t>
  </si>
  <si>
    <t>S000305010</t>
  </si>
  <si>
    <t>VENTIL REDUNDANTNI EBSII</t>
  </si>
  <si>
    <t>S000270691</t>
  </si>
  <si>
    <t>KARTÁČ</t>
  </si>
  <si>
    <t>ZÁMEK</t>
  </si>
  <si>
    <t>SP00002001</t>
  </si>
  <si>
    <t>OKNO/SKLO ČELNÍ CNG</t>
  </si>
  <si>
    <t>SP00007051</t>
  </si>
  <si>
    <t>SP00007050</t>
  </si>
  <si>
    <t>LIŠTA LEVÁ</t>
  </si>
  <si>
    <t>LIŠTA PRAVÁ</t>
  </si>
  <si>
    <t>OKNO ŘIDIČE</t>
  </si>
  <si>
    <t>SP00013123</t>
  </si>
  <si>
    <t>SP00007022</t>
  </si>
  <si>
    <t>SP00007025</t>
  </si>
  <si>
    <t>SP00001994</t>
  </si>
  <si>
    <t>ZRCADLO</t>
  </si>
  <si>
    <t>SKLO DVEŘÍ</t>
  </si>
  <si>
    <t>DVEŘNÍ SKLO (2. DVEŘÍ-DRUHÉ KŘÍDLO)</t>
  </si>
  <si>
    <t>SP00905030</t>
  </si>
  <si>
    <t>SP00905512</t>
  </si>
  <si>
    <t>CÍVKA ZAPALOVACÍ PŘEDEHŘÍVÁNÍ</t>
  </si>
  <si>
    <t>S000352136</t>
  </si>
  <si>
    <t>SNÍMAČ RYCHLOSTI 0820352136</t>
  </si>
  <si>
    <t>5801-264-938</t>
  </si>
  <si>
    <t>S000921166</t>
  </si>
  <si>
    <t>ČIDLO TOČNY ZADNÍ</t>
  </si>
  <si>
    <t>0004-037-552</t>
  </si>
  <si>
    <t>0004-041-709</t>
  </si>
  <si>
    <t>0000-116-260</t>
  </si>
  <si>
    <t>0000-116-262</t>
  </si>
  <si>
    <t>0000-334-612</t>
  </si>
  <si>
    <t>0000-226-329</t>
  </si>
  <si>
    <t>0000-005-550</t>
  </si>
  <si>
    <t>S000001242</t>
  </si>
  <si>
    <t>PRAVÝ BRZDOVÝ TŘMEN B NÁPRAVY</t>
  </si>
  <si>
    <t>LOŽISKO ZADNÍHO NÁBOJE</t>
  </si>
  <si>
    <t>SEPARÁTOR VODY</t>
  </si>
  <si>
    <t>ZÁMEK ŠROUBOVÝ</t>
  </si>
  <si>
    <t>S000905008</t>
  </si>
  <si>
    <t>S000905009</t>
  </si>
  <si>
    <t>2401-174-391                    </t>
  </si>
  <si>
    <t>Tlakový spínač 10bar</t>
  </si>
  <si>
    <t>1102-252-000                    </t>
  </si>
  <si>
    <t>MĚNIČ NAPĚTÍ 24/12V</t>
  </si>
  <si>
    <t xml:space="preserve">VYPÍNAČ OSVĚTLENÍ VNITŘNÍ </t>
  </si>
  <si>
    <t>SKLO ZRCADLA VYHŘÍVANÉ</t>
  </si>
  <si>
    <t>VYPIÍNAČ VŠECH DVEŘÍ</t>
  </si>
  <si>
    <t>1701-169-721           </t>
  </si>
  <si>
    <t>1701-169-714                    </t>
  </si>
  <si>
    <t>1077-670-98                     </t>
  </si>
  <si>
    <t>1503-119-000                    </t>
  </si>
  <si>
    <t>1503-120-000                    </t>
  </si>
  <si>
    <t>1503-252-000                    </t>
  </si>
  <si>
    <t>1503-408-000                    </t>
  </si>
  <si>
    <t>1102-736-040                    </t>
  </si>
  <si>
    <t>4112-503-020-WK                  </t>
  </si>
  <si>
    <t>1553-518-000                    </t>
  </si>
  <si>
    <t>0004-009-730                   </t>
  </si>
  <si>
    <t>2501-140-131                    </t>
  </si>
  <si>
    <t>0004-016-122                   </t>
  </si>
  <si>
    <t>1077-670-94                     </t>
  </si>
  <si>
    <t>3900-522-00                     </t>
  </si>
  <si>
    <t>P1907-900-300                   </t>
  </si>
  <si>
    <t>1912-104-000                    </t>
  </si>
  <si>
    <t>1104-213-500                    </t>
  </si>
  <si>
    <t>1304-400-030                    </t>
  </si>
  <si>
    <t>1901-422-10                     </t>
  </si>
  <si>
    <t>1509-558-000                    </t>
  </si>
  <si>
    <t>P1552-772-000                   </t>
  </si>
  <si>
    <t>2401-153-310                    </t>
  </si>
  <si>
    <t>1203-250-00                     </t>
  </si>
  <si>
    <t>1203-252-00                     </t>
  </si>
  <si>
    <t>0120-432-450                   </t>
  </si>
  <si>
    <t>P2205-000-000                   </t>
  </si>
  <si>
    <t>1507-032-020                    </t>
  </si>
  <si>
    <t>1509-558-025                    </t>
  </si>
  <si>
    <t>D2053-593-060                   </t>
  </si>
  <si>
    <t>1506-280-030                    </t>
  </si>
  <si>
    <t>1104-210-560                    </t>
  </si>
  <si>
    <t>1104-210-45                     </t>
  </si>
  <si>
    <t>0528-402-502                   </t>
  </si>
  <si>
    <t>2302-552-072                    </t>
  </si>
  <si>
    <t>1552-164-00                     </t>
  </si>
  <si>
    <t>0004-041-426                   </t>
  </si>
  <si>
    <t>7214-570-0                      </t>
  </si>
  <si>
    <t>1906-923-000                    </t>
  </si>
  <si>
    <t>2470-067-000                    </t>
  </si>
  <si>
    <t>3033-800-35                     </t>
  </si>
  <si>
    <t>2401-174-120                    </t>
  </si>
  <si>
    <t>1122-315-000                    </t>
  </si>
  <si>
    <t>2004-252-020                    </t>
  </si>
  <si>
    <t>2004-252-010                    </t>
  </si>
  <si>
    <t>1704-004-300                    </t>
  </si>
  <si>
    <t>2401-174-345                    </t>
  </si>
  <si>
    <t>2302-552-001                    </t>
  </si>
  <si>
    <t>0870-115-411                   </t>
  </si>
  <si>
    <t>8213-582-30                     </t>
  </si>
  <si>
    <t>087-036-0702                   </t>
  </si>
  <si>
    <t>0820-352-106                   </t>
  </si>
  <si>
    <t>8703-850-02                     </t>
  </si>
  <si>
    <t>8703-042-70                     </t>
  </si>
  <si>
    <t>8305-020-63                     </t>
  </si>
  <si>
    <t>8213-791-00                     </t>
  </si>
  <si>
    <t>0870-111-402                   </t>
  </si>
  <si>
    <t>2302-555-000                    </t>
  </si>
  <si>
    <t>2302-550-100                    </t>
  </si>
  <si>
    <t>2401-160-030                    </t>
  </si>
  <si>
    <t>P2302-552-035                   </t>
  </si>
  <si>
    <t>1104-020-000                    </t>
  </si>
  <si>
    <t>1268-140-80                     </t>
  </si>
  <si>
    <t>1506-280-023                    </t>
  </si>
  <si>
    <t>2605-320-000                    </t>
  </si>
  <si>
    <t>2605-309-000                    </t>
  </si>
  <si>
    <t>0821-358-020                   </t>
  </si>
  <si>
    <t>707-000-028                     </t>
  </si>
  <si>
    <t>1021-400-110                    </t>
  </si>
  <si>
    <t>0000-1607-39                   </t>
  </si>
  <si>
    <t>8703-112-06                     </t>
  </si>
  <si>
    <t>0870-319-589                   </t>
  </si>
  <si>
    <t>1503-170-115                    </t>
  </si>
  <si>
    <t>0004-061-757                   </t>
  </si>
  <si>
    <t>2301-905-010                    </t>
  </si>
  <si>
    <t>8203-001-46                     </t>
  </si>
  <si>
    <t>1906-041-052                    </t>
  </si>
  <si>
    <t>1503-191-047                    </t>
  </si>
  <si>
    <t>1509-556-000                    </t>
  </si>
  <si>
    <t>2401-250-187                    </t>
  </si>
  <si>
    <t>D2053-593-061                   </t>
  </si>
  <si>
    <t>1567-116-000                    </t>
  </si>
  <si>
    <t>0000-392-842                   </t>
  </si>
  <si>
    <t>0000-392-836                   </t>
  </si>
  <si>
    <t>0131-506-023                   </t>
  </si>
  <si>
    <t>0120-310-085                   </t>
  </si>
  <si>
    <t>0131-506-050                   </t>
  </si>
  <si>
    <t>1102-963-200                    </t>
  </si>
  <si>
    <t>1803-304-000                    </t>
  </si>
  <si>
    <t>2401-250-052                    </t>
  </si>
  <si>
    <t>2401-250-050                    </t>
  </si>
  <si>
    <t>2031-040-52                     </t>
  </si>
  <si>
    <t>1121-425-00                     </t>
  </si>
  <si>
    <t>0520-721-579                   </t>
  </si>
  <si>
    <t>1808-100-020                    </t>
  </si>
  <si>
    <t>0000-069-087                   </t>
  </si>
  <si>
    <t>1512-100-220                    </t>
  </si>
  <si>
    <t>0004-341-911                   </t>
  </si>
  <si>
    <t>1311-550-000                    </t>
  </si>
  <si>
    <t>1102-304-000                    </t>
  </si>
  <si>
    <t>7203-850-40                     </t>
  </si>
  <si>
    <t>8703-146-22                     </t>
  </si>
  <si>
    <t>1077-670-96                     </t>
  </si>
  <si>
    <t>5121-800-02                     </t>
  </si>
  <si>
    <t>1905-024-056                    </t>
  </si>
  <si>
    <t>299-000-520                     </t>
  </si>
  <si>
    <t>2053-004-511                    </t>
  </si>
  <si>
    <t>1793-230-050                    </t>
  </si>
  <si>
    <t>2200-001-098                    </t>
  </si>
  <si>
    <t>P0820-352-219                   </t>
  </si>
  <si>
    <t>0101-990-076                   </t>
  </si>
  <si>
    <t>0000-143-490                   </t>
  </si>
  <si>
    <t>0000-121-065                   </t>
  </si>
  <si>
    <t>1990-090-830                    </t>
  </si>
  <si>
    <t>P1114-000-004                   </t>
  </si>
  <si>
    <t>1792-529-001                    </t>
  </si>
  <si>
    <t>1503-016-111                    </t>
  </si>
  <si>
    <t>1114-000-829                    </t>
  </si>
  <si>
    <t>0120-390-154                   </t>
  </si>
  <si>
    <t>0120-390-350                   </t>
  </si>
  <si>
    <t>1204-360-50                     </t>
  </si>
  <si>
    <t>0120-390-081                   </t>
  </si>
  <si>
    <t>0120-390-082                   </t>
  </si>
  <si>
    <t>0321-030-516                   </t>
  </si>
  <si>
    <t>1507-032-542                    </t>
  </si>
  <si>
    <t>P1507-032-551                   </t>
  </si>
  <si>
    <t>0000-050-446                   </t>
  </si>
  <si>
    <t>0000-062-663                   </t>
  </si>
  <si>
    <t>0000-067-954                   </t>
  </si>
  <si>
    <t>0000-929-49                    </t>
  </si>
  <si>
    <t>0000-096-877                   </t>
  </si>
  <si>
    <t>1553-626-058                    </t>
  </si>
  <si>
    <t>P1905-024-068                   </t>
  </si>
  <si>
    <t>1503-899-00/ 4 šrouby v sadě    </t>
  </si>
  <si>
    <t>2301-905-001                    </t>
  </si>
  <si>
    <t>1803-923-007                    </t>
  </si>
  <si>
    <t>0120-423-155                   </t>
  </si>
  <si>
    <t>P0301-250-300                   </t>
  </si>
  <si>
    <t>P1552-700-000             </t>
  </si>
  <si>
    <t>P1104-120-288                   </t>
  </si>
  <si>
    <t>1808-100-05                     </t>
  </si>
  <si>
    <t>1560-006-000                    </t>
  </si>
  <si>
    <t>1550-010-26                     </t>
  </si>
  <si>
    <t>1019-900-07                     </t>
  </si>
  <si>
    <t>1905-585-001                    </t>
  </si>
  <si>
    <t>0299-000-625                   </t>
  </si>
  <si>
    <t>0000-069-667                   </t>
  </si>
  <si>
    <t>1507-033-536                    </t>
  </si>
  <si>
    <t>0000-001-251                   </t>
  </si>
  <si>
    <t>1506-108-200                    </t>
  </si>
  <si>
    <t>P0104-111-007                   </t>
  </si>
  <si>
    <t>0303-134-000                   </t>
  </si>
  <si>
    <t>1901-421-00                     </t>
  </si>
  <si>
    <t>0000-146-763                   </t>
  </si>
  <si>
    <t>1538-000-216                    </t>
  </si>
  <si>
    <t>1503-154-001                    </t>
  </si>
  <si>
    <t>2205-154-054                    </t>
  </si>
  <si>
    <t>1701-169-060                    </t>
  </si>
  <si>
    <t>P1701-169-074                   </t>
  </si>
  <si>
    <t>1701-169-658                    </t>
  </si>
  <si>
    <t>1701-169-728                    </t>
  </si>
  <si>
    <t>1701-169-736                    </t>
  </si>
  <si>
    <t>1803-923-069                    </t>
  </si>
  <si>
    <t>1960-205-590                    </t>
  </si>
  <si>
    <t>1104-210-565                    </t>
  </si>
  <si>
    <t>2401-250-199                    </t>
  </si>
  <si>
    <t>0004-016-119                   </t>
  </si>
  <si>
    <t>0399-000-519                   </t>
  </si>
  <si>
    <t>1203-019-45                     </t>
  </si>
  <si>
    <t>0870-305-682                   </t>
  </si>
  <si>
    <t>0000-332-952                   </t>
  </si>
  <si>
    <t>0399-000-513                   </t>
  </si>
  <si>
    <t>0004-346-756                   </t>
  </si>
  <si>
    <t>0303-350-052                   </t>
  </si>
  <si>
    <t>P0820-352-188                   </t>
  </si>
  <si>
    <t>0820-352-253                   </t>
  </si>
  <si>
    <t>0820-352-212                   </t>
  </si>
  <si>
    <t>0820-352-300                   </t>
  </si>
  <si>
    <t>8203-522-41                     </t>
  </si>
  <si>
    <t>8203-522-48                     </t>
  </si>
  <si>
    <t>8203-522-62                     </t>
  </si>
  <si>
    <t>1122-359-000                    </t>
  </si>
  <si>
    <t>1104-420-120                    </t>
  </si>
  <si>
    <t>0120-306-500                   </t>
  </si>
  <si>
    <t>0110-380-217                   </t>
  </si>
  <si>
    <t>1700-250-00                     </t>
  </si>
  <si>
    <t>5904-013-90                     </t>
  </si>
  <si>
    <t>2200-001-101                    </t>
  </si>
  <si>
    <t>2999-691-00                     </t>
  </si>
  <si>
    <t>0821-358-300                   </t>
  </si>
  <si>
    <t>1905-024-062                    </t>
  </si>
  <si>
    <t>2205-041-124                    </t>
  </si>
  <si>
    <t>0000-103-951                   </t>
  </si>
  <si>
    <t>1701-169-772                    </t>
  </si>
  <si>
    <t>P0121-305-617                   </t>
  </si>
  <si>
    <t>1507-033-539                    </t>
  </si>
  <si>
    <t>0000-121-715                   </t>
  </si>
  <si>
    <t>1701-169-771                    </t>
  </si>
  <si>
    <t>P1960-205-220                   </t>
  </si>
  <si>
    <t>1960-205-592                    </t>
  </si>
  <si>
    <t>P0120-432-241                   </t>
  </si>
  <si>
    <t>2302-550-103                    </t>
  </si>
  <si>
    <t>1792-611-605                    </t>
  </si>
  <si>
    <t>P0930-921-654                   </t>
  </si>
  <si>
    <t>0443-003-860                   </t>
  </si>
  <si>
    <t>1563-932-000                    </t>
  </si>
  <si>
    <t>0101-990-336                   </t>
  </si>
  <si>
    <t>0199-995-090                   </t>
  </si>
  <si>
    <t>1102-905-330                    </t>
  </si>
  <si>
    <t>9999-999-861                    </t>
  </si>
  <si>
    <t>2200-001-031                    </t>
  </si>
  <si>
    <t>1704-004-308                    </t>
  </si>
  <si>
    <t>1704-004-309                    </t>
  </si>
  <si>
    <t>1710-006-184                    </t>
  </si>
  <si>
    <t>0000-007-208                   </t>
  </si>
  <si>
    <t>0000-007-686                   </t>
  </si>
  <si>
    <t>4011-096                       </t>
  </si>
  <si>
    <t>1803-020-026                    </t>
  </si>
  <si>
    <t>1551-742-200                    </t>
  </si>
  <si>
    <t>0000-022-776                   </t>
  </si>
  <si>
    <t>0004-045-183                   </t>
  </si>
  <si>
    <t>1823-050-020                    </t>
  </si>
  <si>
    <t>0000-074-853                   </t>
  </si>
  <si>
    <t>0000-077-669                   </t>
  </si>
  <si>
    <t>0000-084-656                   </t>
  </si>
  <si>
    <t>2401-174-361                    </t>
  </si>
  <si>
    <t>2401-174-362                    </t>
  </si>
  <si>
    <t>0000-199-668                   </t>
  </si>
  <si>
    <t>0000-277-757                   </t>
  </si>
  <si>
    <t>0120-300-085                   </t>
  </si>
  <si>
    <t>0120-300-170                   </t>
  </si>
  <si>
    <t>0120-303-179                   </t>
  </si>
  <si>
    <t>0120-390-054                   </t>
  </si>
  <si>
    <t>0120-390-190                   </t>
  </si>
  <si>
    <t>0000-000-777                   </t>
  </si>
  <si>
    <t>0132-425-259                   </t>
  </si>
  <si>
    <t>0000-031-668                   </t>
  </si>
  <si>
    <t>1101-573-001                    </t>
  </si>
  <si>
    <t>9999-999-828                    </t>
  </si>
  <si>
    <t>0000-050-444                         </t>
  </si>
  <si>
    <t>0000-036-077                         </t>
  </si>
  <si>
    <t>0101-990-050</t>
  </si>
  <si>
    <t>0132-023-00                      </t>
  </si>
  <si>
    <t>0101-990-053                     </t>
  </si>
  <si>
    <t>1905-504-0000                   </t>
  </si>
  <si>
    <t>0707-000-109</t>
  </si>
  <si>
    <t>0000-057-050                         </t>
  </si>
  <si>
    <t>0000-063-478                         </t>
  </si>
  <si>
    <t>NAPINAK REMENE MOTORU CUMMINS 3973819</t>
  </si>
  <si>
    <t>HADICE CHLAZENÍ FLEXIBILNÍ /1 KS=1M/</t>
  </si>
  <si>
    <t>0000-307-475                        </t>
  </si>
  <si>
    <t>0190-050-280                   </t>
  </si>
  <si>
    <t>1804-170-245                    </t>
  </si>
  <si>
    <t>1551-611-000                    </t>
  </si>
  <si>
    <t>1551-321-000                    </t>
  </si>
  <si>
    <t>0299-000-520                     </t>
  </si>
  <si>
    <t>1960-205-594                    </t>
  </si>
  <si>
    <t>0112-142-500                     </t>
  </si>
  <si>
    <t>1107-209-000                    </t>
  </si>
  <si>
    <t>1105-550-000                    </t>
  </si>
  <si>
    <t>8213-58230                     </t>
  </si>
  <si>
    <t>1553-383-020                    </t>
  </si>
  <si>
    <t>870-316-050                     </t>
  </si>
  <si>
    <t>7070-00028                     </t>
  </si>
  <si>
    <t>1203-25000                     </t>
  </si>
  <si>
    <t>P1912-109-000                   </t>
  </si>
  <si>
    <t>0120-436-050                     </t>
  </si>
  <si>
    <t>0132-061-143                   </t>
  </si>
  <si>
    <t>0004-053-877                   </t>
  </si>
  <si>
    <t>0132-02300                      </t>
  </si>
  <si>
    <t>1907-836-032                    </t>
  </si>
  <si>
    <t>1324-902-000                    </t>
  </si>
  <si>
    <t>1104-421-061                    </t>
  </si>
  <si>
    <t>1792-578-500                    </t>
  </si>
  <si>
    <t>P1805-000-00                    </t>
  </si>
  <si>
    <t>3033-80035                     </t>
  </si>
  <si>
    <t>1551-065-200                    </t>
  </si>
  <si>
    <t>1550-013-000                    </t>
  </si>
  <si>
    <t>1550-148-000                    </t>
  </si>
  <si>
    <t>156-721-700                     </t>
  </si>
  <si>
    <t>1550-014-010                    </t>
  </si>
  <si>
    <t>1552-219-500                    </t>
  </si>
  <si>
    <t>0520-764-071                   </t>
  </si>
  <si>
    <t>0101-990-251                   </t>
  </si>
  <si>
    <t>0107-767-096                     </t>
  </si>
  <si>
    <t>1021-400-020                    </t>
  </si>
  <si>
    <t>0000-033-235                   </t>
  </si>
  <si>
    <t>2302-664-09                     </t>
  </si>
  <si>
    <t>0190-142-210                     </t>
  </si>
  <si>
    <t>1104-210-430                    </t>
  </si>
  <si>
    <t>0121-306-002                   </t>
  </si>
  <si>
    <t>0000-036-379                    </t>
  </si>
  <si>
    <t>1507-032-546                    </t>
  </si>
  <si>
    <t>5197-141-700                    </t>
  </si>
  <si>
    <t>8703-14622                     </t>
  </si>
  <si>
    <t>0101-990-007                     </t>
  </si>
  <si>
    <t>1104-415-020                    </t>
  </si>
  <si>
    <t>1557-023-000                    </t>
  </si>
  <si>
    <t>0820-300-146                     </t>
  </si>
  <si>
    <t>0707-000-109             </t>
  </si>
  <si>
    <t>0299-969-100                     </t>
  </si>
  <si>
    <t>0399-000-515                   </t>
  </si>
  <si>
    <t>0707-000-042                   </t>
  </si>
  <si>
    <t>2607-460-130                    </t>
  </si>
  <si>
    <t>P1804-170-302                   </t>
  </si>
  <si>
    <t>0930-921-991                   </t>
  </si>
  <si>
    <t>1804-160-697                    </t>
  </si>
  <si>
    <t>1102-732-030                    </t>
  </si>
  <si>
    <t>1553-548-000                    </t>
  </si>
  <si>
    <t>1553-549-100                    </t>
  </si>
  <si>
    <t>1551-071-000                    </t>
  </si>
  <si>
    <t>0000-344-526                   </t>
  </si>
  <si>
    <t>0000-128-283                   </t>
  </si>
  <si>
    <t>0303-253-100                     </t>
  </si>
  <si>
    <t>0303-380-050                     </t>
  </si>
  <si>
    <t>0120-311-131                   </t>
  </si>
  <si>
    <t>1102-506-000                    </t>
  </si>
  <si>
    <t>1509-557-000                    </t>
  </si>
  <si>
    <t>0000-174-193                   </t>
  </si>
  <si>
    <t>1800-000-042                    </t>
  </si>
  <si>
    <t>0004-032-606                   </t>
  </si>
  <si>
    <t>0870-360-702                   </t>
  </si>
  <si>
    <t>P1912-006-000                   </t>
  </si>
  <si>
    <t>1102-484-000                    </t>
  </si>
  <si>
    <t>0820-352-248                     </t>
  </si>
  <si>
    <t>0820-352-262                     </t>
  </si>
  <si>
    <t>0299-000-621                   </t>
  </si>
  <si>
    <t>2501-170-127                    </t>
  </si>
  <si>
    <t>1804-170-446                    </t>
  </si>
  <si>
    <t>8946-011-612                    </t>
  </si>
  <si>
    <t>0520-130-545</t>
  </si>
  <si>
    <t>2501-170-099                    </t>
  </si>
  <si>
    <t>0000-088-660                   </t>
  </si>
  <si>
    <t>1503-170-100                    </t>
  </si>
  <si>
    <t>1905-024-002                    </t>
  </si>
  <si>
    <t>P0303-255-200                   </t>
  </si>
  <si>
    <t>0820-352-240                   </t>
  </si>
  <si>
    <t>2516-607-033                    </t>
  </si>
  <si>
    <t>2401-174-220                    </t>
  </si>
  <si>
    <t>1021-406-000                    </t>
  </si>
  <si>
    <t>AX0101-990-261                  </t>
  </si>
  <si>
    <t>0000-160-739                   </t>
  </si>
  <si>
    <t>1021-400-700                    </t>
  </si>
  <si>
    <t>1803-302-000                    </t>
  </si>
  <si>
    <t>0707-000-034                   </t>
  </si>
  <si>
    <t>0004-016-120                   </t>
  </si>
  <si>
    <t>0120-423-069                   </t>
  </si>
  <si>
    <t>2603-5070-00                    </t>
  </si>
  <si>
    <t>1554-790-200                    </t>
  </si>
  <si>
    <t>P0707-000-010 st.c.             </t>
  </si>
  <si>
    <t>P1102-732-000                   </t>
  </si>
  <si>
    <t>1104-426-110                    </t>
  </si>
  <si>
    <t>0000-181-691                   </t>
  </si>
  <si>
    <t>0000-061-111                         </t>
  </si>
  <si>
    <t>0707-000-020         </t>
  </si>
  <si>
    <t>0120-390-402                     </t>
  </si>
  <si>
    <t>1102-683-000                    </t>
  </si>
  <si>
    <t>0000-093-860                   </t>
  </si>
  <si>
    <t>2209-041-651                    </t>
  </si>
  <si>
    <t>1102-751-155                    </t>
  </si>
  <si>
    <t>1701-169-721 bez laku           </t>
  </si>
  <si>
    <t>P1552-700-000 Burket            </t>
  </si>
  <si>
    <t>0120-301-945                     </t>
  </si>
  <si>
    <t>1806-401-215                    </t>
  </si>
  <si>
    <t>0004-017-341                   </t>
  </si>
  <si>
    <t>0707-000-032                     </t>
  </si>
  <si>
    <t>0120-432-193                   </t>
  </si>
  <si>
    <t>D0166-001-416                   </t>
  </si>
  <si>
    <t>1199-999-015                    </t>
  </si>
  <si>
    <t>0870-105-556                   </t>
  </si>
  <si>
    <t>0299-127-022                   </t>
  </si>
  <si>
    <t>0120-301-378                     </t>
  </si>
  <si>
    <t>0000-192-111                   </t>
  </si>
  <si>
    <t>1526-002-110                    </t>
  </si>
  <si>
    <t>1507-901-000                    </t>
  </si>
  <si>
    <t>0120-300-095                   </t>
  </si>
  <si>
    <t>1905-502-000                    </t>
  </si>
  <si>
    <t>2460-300-872                    </t>
  </si>
  <si>
    <t>0820-352-041                   </t>
  </si>
  <si>
    <t>0707-000-030                     </t>
  </si>
  <si>
    <t>D0203-107-100                   </t>
  </si>
  <si>
    <t>1104-436-041                    </t>
  </si>
  <si>
    <t>0000-182-616                   </t>
  </si>
  <si>
    <t>9125-182-070 Wabco              </t>
  </si>
  <si>
    <t>1507-032-524                    </t>
  </si>
  <si>
    <t>0004-025-939                   </t>
  </si>
  <si>
    <t>2516-607-049                    </t>
  </si>
  <si>
    <t>0000-067-220                   </t>
  </si>
  <si>
    <t>0707-000-012                   </t>
  </si>
  <si>
    <t>0000-385-000                   </t>
  </si>
  <si>
    <t>2007-050-000                    </t>
  </si>
  <si>
    <t>1104-143-001                    </t>
  </si>
  <si>
    <t>1104-143-002                    </t>
  </si>
  <si>
    <t>P1507-010-000                   </t>
  </si>
  <si>
    <t>2690-000-392                    </t>
  </si>
  <si>
    <t>0170-411-000                   </t>
  </si>
  <si>
    <t>0521-700-002                   </t>
  </si>
  <si>
    <t>0521-700-004                   </t>
  </si>
  <si>
    <t>0521-700-005                   </t>
  </si>
  <si>
    <t>0000-066-490                   </t>
  </si>
  <si>
    <t>P1802-902-100                   </t>
  </si>
  <si>
    <t>1570-104-000                    </t>
  </si>
  <si>
    <t>P1507-032-544                   </t>
  </si>
  <si>
    <t>1912-013-000                    </t>
  </si>
  <si>
    <t>P0120-432-290                   </t>
  </si>
  <si>
    <t>1508-023-001                    </t>
  </si>
  <si>
    <t>0120-300-101</t>
  </si>
  <si>
    <t>2003-021-030                    </t>
  </si>
  <si>
    <t>0120-333-591                   </t>
  </si>
  <si>
    <t>0004-319-156                   </t>
  </si>
  <si>
    <t>1906-870-596                    </t>
  </si>
  <si>
    <t>0303-380-036                   </t>
  </si>
  <si>
    <t>1102-408-020                    </t>
  </si>
  <si>
    <t>P0303-103-030                   </t>
  </si>
  <si>
    <t>0000-185-815                   </t>
  </si>
  <si>
    <t>0000-185-813                   </t>
  </si>
  <si>
    <t>1508-002-538                    </t>
  </si>
  <si>
    <t>0101-990-059                   </t>
  </si>
  <si>
    <t>1506-290-030                    </t>
  </si>
  <si>
    <t>1701-169-725                    </t>
  </si>
  <si>
    <t>0120-432-214                   </t>
  </si>
  <si>
    <t>0120-432-249                   </t>
  </si>
  <si>
    <t>0004-028-565                   </t>
  </si>
  <si>
    <t>0000-103-968                   </t>
  </si>
  <si>
    <t>1501-317-205                    </t>
  </si>
  <si>
    <t>2517-411-716                    </t>
  </si>
  <si>
    <t>0706-000-008                   </t>
  </si>
  <si>
    <t>2401-174-417                    </t>
  </si>
  <si>
    <t>1501-001-769                    </t>
  </si>
  <si>
    <t>1905-024-049                    </t>
  </si>
  <si>
    <t>1808-100-060                    </t>
  </si>
  <si>
    <t>1909-011-001                    </t>
  </si>
  <si>
    <t>0000-069-426                   </t>
  </si>
  <si>
    <t>0004-389-126                   </t>
  </si>
  <si>
    <t>2200-001-071                    </t>
  </si>
  <si>
    <t>0321-030-426                   </t>
  </si>
  <si>
    <t>AX0120-311-130                  </t>
  </si>
  <si>
    <t>1201-100-330                    </t>
  </si>
  <si>
    <t>1504-206-040                    </t>
  </si>
  <si>
    <t>1104-120-180                    </t>
  </si>
  <si>
    <t>0000-067-922                   </t>
  </si>
  <si>
    <t>P1102-662-000                   </t>
  </si>
  <si>
    <t>0720-385-010                     </t>
  </si>
  <si>
    <t>0521-700-000                   </t>
  </si>
  <si>
    <t>2401-174-418                    </t>
  </si>
  <si>
    <t>0000-229-666                   </t>
  </si>
  <si>
    <t>KRYT SERVISNÍ SKLENĚNÝ</t>
  </si>
  <si>
    <t>2209-041-651</t>
  </si>
  <si>
    <t>SVĚTLO OBRYSOVÉ BOČNÍ S KONCOVKOU-SVORKOVNICE</t>
  </si>
  <si>
    <t>S000090027</t>
  </si>
  <si>
    <t>DRŽÁK NÁRAZNÍKU</t>
  </si>
  <si>
    <t>VZPĚRA PLYNOVÁ 400N-DLOUHÁ</t>
  </si>
  <si>
    <t>TABULE SKLENĚNÁ TRANSPARENTU PODSVÍCENÉHO</t>
  </si>
  <si>
    <t>SKLO BOČNÍ</t>
  </si>
  <si>
    <t>SKLO BOČNÍ 765X1110  53%</t>
  </si>
  <si>
    <t>SKLO BOČNÍ 693X1110</t>
  </si>
  <si>
    <t>LIŠTA PODOKENNÍ-PŘEDNÍ MASKA</t>
  </si>
  <si>
    <t>VENTIL DVEŘNÍ WABCO 33084726000220</t>
  </si>
  <si>
    <t>SPÍNAČ TLAKOVÝ DVEŘÍ.ČIDLO TLAKU DW-40 ČERVENÉ</t>
  </si>
  <si>
    <t>GUMA RÁMU DVEŘÍ HUBNER</t>
  </si>
  <si>
    <t>S000000769</t>
  </si>
  <si>
    <t>LIŠTA AL GUMY RÁMU DVEŘÍ</t>
  </si>
  <si>
    <t>LIŠTA HLINÍKOVÁ VÝKLEKU DVEŘÍ</t>
  </si>
  <si>
    <t>SKLO DVEŘÍ-VYHŘÍVANÉ</t>
  </si>
  <si>
    <t>ZRCADLO KOMPLETNÍ S DRŽÁKEM</t>
  </si>
  <si>
    <t>DRŽÁK ZRCADLA-RAMENO</t>
  </si>
  <si>
    <t>ROLETKA BOČNÍ</t>
  </si>
  <si>
    <t>TLUMIČ PÉROVÁNÍ STŘEDNÍ NÁPRAVY (CNG)</t>
  </si>
  <si>
    <t>ODRAZKA ORIGINÁLNÍ ČERVENÁ KULATÁ PR.85 MM SOLARIS</t>
  </si>
  <si>
    <t>SVĚTLO PŘEDNÍ DÁLKOVÉ-ŽÁROVKA H7</t>
  </si>
  <si>
    <t>MASKA ČELNÍ DÍL PRAVÝ</t>
  </si>
  <si>
    <t>MASKA PŘEDNÍ LEVÁ</t>
  </si>
  <si>
    <t>NÁRAZNÍK PŘEDNÍ STŘEDNÍ S MŘÍŽKOU</t>
  </si>
  <si>
    <t>NÁRAZNÍK PRAVÝ PŘEDNÍ</t>
  </si>
  <si>
    <t>NÁRAZNÍK PŘEDNÍ LEVÝ S OTVOREM PRO MLHOVKU</t>
  </si>
  <si>
    <t>SONDA KYSLÍKOVÁ NOX</t>
  </si>
  <si>
    <t>VENTIL REDUNDANTNÍ EBSII</t>
  </si>
  <si>
    <t>ČIDLO HLADINY CLAD. KAPALINY</t>
  </si>
  <si>
    <t>HADICE CHLAZENÍ FLEXIBILNÍ (1KS=1M)</t>
  </si>
  <si>
    <t>RGULÁTOR TLAKU PLYNU</t>
  </si>
  <si>
    <t>1104-213-450                    </t>
  </si>
  <si>
    <t>DVEŘNÍ SKLO (2.DVEŘÍ.DRUHÉ KŘÍDLO)</t>
  </si>
  <si>
    <t>PRVEK SPOUŠTĚCÍ SEDADLA ŘIDIČE</t>
  </si>
  <si>
    <t>ZRCADLO ZPĚTNÉ PRAVÉ</t>
  </si>
  <si>
    <t>ALTERNÁTOR 110A 2 DRÁŽKOVÁ ŘEMENICE</t>
  </si>
  <si>
    <t>VÁLEC BRZDOVÝ KNORR</t>
  </si>
  <si>
    <t>PÁKA POLOHOVÁNÍ SKLONU SEDÁKU SEDADLA ŘIDIČE</t>
  </si>
  <si>
    <t>OSVĚTLENÍ SPZ-LED</t>
  </si>
  <si>
    <t>KLOUB TYČE ŘÍZENÍ</t>
  </si>
  <si>
    <t>VENTIL TOPENÍ TROJCESTNÝ</t>
  </si>
  <si>
    <t>DIODA ŽLUTÁ TLAČÍTKO EAO</t>
  </si>
  <si>
    <t>TLAČÍTKO KOČÁREK</t>
  </si>
  <si>
    <t>SPÍNAČ-TLAČÍTKO BLOKOVÁNÍ DVEŘÍ</t>
  </si>
  <si>
    <t>SKLO ZRCADLA VYHŘÍVANÉ SOLARIS</t>
  </si>
  <si>
    <t>ZÁSOBNÍK VYSOUŠEČE</t>
  </si>
  <si>
    <t>S000921173</t>
  </si>
  <si>
    <t>SP00046930</t>
  </si>
  <si>
    <t>VYPÍNAČ OSVĚTLENÍ VNITŘNÍ</t>
  </si>
  <si>
    <t>LAMINÁT HPL 3050X1000X2,5 BÍLÝ</t>
  </si>
  <si>
    <t>S000300276</t>
  </si>
  <si>
    <t>KOLÍNKO NA ODLEHČENÍ KOMPRESORU M10X1X7/16-20</t>
  </si>
  <si>
    <t>PÍSTNICE TOČNY LEVÁ (TLUMIČ HŘÍDELE)</t>
  </si>
  <si>
    <t>LIŠTA OKENNÍ GUMOVÁ</t>
  </si>
  <si>
    <t>OPĚRKA LOKETNÍ LEVÁ</t>
  </si>
  <si>
    <t>S000921174</t>
  </si>
  <si>
    <t>TLUMIČ HŘÍDELE</t>
  </si>
  <si>
    <t>ČIDLO-VÍKO MOTORU 3 DRÁT</t>
  </si>
  <si>
    <t xml:space="preserve">CÍVKA ZAPALOVACÍ </t>
  </si>
  <si>
    <t>SP00452482</t>
  </si>
  <si>
    <t>ŘEMEN VÍCEKLÍNOVÝ 10PK1590</t>
  </si>
  <si>
    <t>VYPÍNAČ VŠECH DVEŘÍ</t>
  </si>
  <si>
    <t>REGULÁTOR SKLÁPĚNÍ SEDAČKY</t>
  </si>
  <si>
    <t>PRUŽINA PLYNOVÁ</t>
  </si>
  <si>
    <t>VZPĚRA PRUŽINA PLYNOVÁ 100N</t>
  </si>
  <si>
    <t>ŘEMEN VÍCEDRÁŽKOVÝ</t>
  </si>
  <si>
    <t>S000352140</t>
  </si>
  <si>
    <t>KLOUB KULOVÝ</t>
  </si>
  <si>
    <t>SP00334810</t>
  </si>
  <si>
    <t>CÍVKA REGULÁTORU TLAKU</t>
  </si>
  <si>
    <t>P1506-086-100</t>
  </si>
  <si>
    <t>PŘEPÍNAČ SMĚRU+STĚRAČŮ A SVĚTEL</t>
  </si>
  <si>
    <t>SP00300422</t>
  </si>
  <si>
    <t>SNÍMAČ PRŮTOKU</t>
  </si>
  <si>
    <t>S000001370</t>
  </si>
  <si>
    <t>ODLUČOVAČ OLEJE</t>
  </si>
  <si>
    <t>SP00335556</t>
  </si>
  <si>
    <t>VENTIL</t>
  </si>
  <si>
    <t>S000001181</t>
  </si>
  <si>
    <t>SVĚTLO BRZDOVÉ LED</t>
  </si>
  <si>
    <t>S000018010</t>
  </si>
  <si>
    <t>ČIDLO-SPÍNAČ TLAKU VZDUCHU</t>
  </si>
  <si>
    <t>SVĚTLO SMĚROVÉ LED</t>
  </si>
  <si>
    <t xml:space="preserve">LED směrové světlo </t>
  </si>
  <si>
    <t>SP00063585</t>
  </si>
  <si>
    <t>SKLO BUSE</t>
  </si>
  <si>
    <t>SKLO ČELNÍ NEDĚLENÉ III. GENERACE</t>
  </si>
  <si>
    <t>ČERPADLO OSTŘIKOVAČE</t>
  </si>
  <si>
    <t>S000100045</t>
  </si>
  <si>
    <t>MOTOREK STĚRAČE</t>
  </si>
  <si>
    <t>KOLÍK NA UCHYCENÍ ZÁSTĚRKY</t>
  </si>
  <si>
    <t>SP00018160</t>
  </si>
  <si>
    <t>TESNĚNÍ ZADNÍHO STŘEŠNÍHO OKNA</t>
  </si>
  <si>
    <t>SP00067716</t>
  </si>
  <si>
    <t>SIMERING</t>
  </si>
  <si>
    <t>SP00173118</t>
  </si>
  <si>
    <t>SP00140280</t>
  </si>
  <si>
    <t>TĚSNĚNÍ NÁHONU HYDROČERPADLA</t>
  </si>
  <si>
    <t>SP00003311</t>
  </si>
  <si>
    <t>TRUBICE MĚRKY</t>
  </si>
  <si>
    <t>ZÁMEK KABINY ŘIDIČE</t>
  </si>
  <si>
    <t>SP00921167</t>
  </si>
  <si>
    <t>SNÍMAČ INDUKČNÍ  ZADNÍ</t>
  </si>
  <si>
    <t>SNÍMAČ INDUKČNÍ  PŘEDNÍ</t>
  </si>
  <si>
    <t>S000001004</t>
  </si>
  <si>
    <t>SVĚTLO OBRYSOVÉ VACANZA</t>
  </si>
  <si>
    <t>S000059859</t>
  </si>
  <si>
    <t>DESKA</t>
  </si>
  <si>
    <t>LOŽISKO.PRVEK KLUZNÝ TOČNY (BÍLÉ)</t>
  </si>
  <si>
    <t>SP00115177</t>
  </si>
  <si>
    <t>SMĚROVKA BOČNÍ CNG</t>
  </si>
  <si>
    <t>SP00013176</t>
  </si>
  <si>
    <t>NÁRAZNÍK ZADNÍ</t>
  </si>
  <si>
    <t>VZPĚRA PLYNOVÁ 500N VÍKA MOTORU</t>
  </si>
  <si>
    <t>SP00210210</t>
  </si>
  <si>
    <t>SP00333333</t>
  </si>
  <si>
    <t>VÍKO ÚDRŽBOVÉ PNEU PŘIPOJENÍ</t>
  </si>
  <si>
    <t>VÍKO TLUMIČE</t>
  </si>
  <si>
    <t>VÍKO CHLADIČE</t>
  </si>
  <si>
    <t>VÍKO BOČNÍ</t>
  </si>
  <si>
    <t>SVĚTLO COUVACÍ BÍLÉ LED</t>
  </si>
  <si>
    <t>SVĚTLO MLHOVÉ ZADNÍ LED</t>
  </si>
  <si>
    <t>SVĚTLO SMĚROVÉ</t>
  </si>
  <si>
    <t>SVĚTLO OBRYSOVÉ</t>
  </si>
  <si>
    <t>SP00394488</t>
  </si>
  <si>
    <t>SVĚTLO MLHOVÉ LEVÉ</t>
  </si>
  <si>
    <t>SVĚTLO MLHOVÉ PRAVÉ</t>
  </si>
  <si>
    <t>SP00150383</t>
  </si>
  <si>
    <t>DÍL MASKY STŘEDNÍ</t>
  </si>
  <si>
    <t>SP00005769</t>
  </si>
  <si>
    <t>SP00005771</t>
  </si>
  <si>
    <t>SP00005770</t>
  </si>
  <si>
    <t>OKNO POSUVNÉ</t>
  </si>
  <si>
    <t>SP00300340</t>
  </si>
  <si>
    <t>VLNOVEC MĚCH PŘEDNÍ NÁPRAVY</t>
  </si>
  <si>
    <t>MĚCH KOMLPETNÍ PÉROVÁNÍ ZADNÍ NÁPRAVY</t>
  </si>
  <si>
    <t>SP00130201</t>
  </si>
  <si>
    <t>SP00055025</t>
  </si>
  <si>
    <t>ZÁSTĚRKA</t>
  </si>
  <si>
    <t>0000-072-035</t>
  </si>
  <si>
    <t>P1321-270-694</t>
  </si>
  <si>
    <t>S000270694</t>
  </si>
  <si>
    <t>PROFIL HORNÍ</t>
  </si>
  <si>
    <t>PANEL VÝKLENEK NA PENÍZE</t>
  </si>
  <si>
    <t>OPĚRKA LOKETNÍ PRAVÁ</t>
  </si>
  <si>
    <t>SP00001581</t>
  </si>
  <si>
    <t>SP00358005</t>
  </si>
  <si>
    <t>SP00372551</t>
  </si>
  <si>
    <t>VÍKO PNEUMATICKÝCH PŘIPOJENÍ AKUMULÁTORŮ</t>
  </si>
  <si>
    <t>SP00380325</t>
  </si>
  <si>
    <t>SP00384293</t>
  </si>
  <si>
    <t>ZÁVĚS</t>
  </si>
  <si>
    <t>SP00384035</t>
  </si>
  <si>
    <t>SP00320325</t>
  </si>
  <si>
    <t>LIŠTA</t>
  </si>
  <si>
    <t>TĚSNĚNÍ DVEŘÍ</t>
  </si>
  <si>
    <t>SP00349978</t>
  </si>
  <si>
    <t>SKLO/OKNO/ZADNÍ</t>
  </si>
  <si>
    <t>SP00364785</t>
  </si>
  <si>
    <t>SP00314233</t>
  </si>
  <si>
    <t>SP00317061</t>
  </si>
  <si>
    <t>SP00317174</t>
  </si>
  <si>
    <t>SP00316766</t>
  </si>
  <si>
    <t>SP00381341</t>
  </si>
  <si>
    <t>PANEL PRAVÝ</t>
  </si>
  <si>
    <t>KRYT LEVÝ</t>
  </si>
  <si>
    <t>KRYT PRAVÝ</t>
  </si>
  <si>
    <t>DÍL ČELNÍ MASKY</t>
  </si>
  <si>
    <t>NÁRAZNÍK PŘEDNÍ</t>
  </si>
  <si>
    <t>NÁRAZNÍK PŘEDNÍ P</t>
  </si>
  <si>
    <t>NÁRAZNÍK PŘEDNÍ L</t>
  </si>
  <si>
    <t>ODRAZNÍK</t>
  </si>
  <si>
    <t>PANEL PODBĚHU</t>
  </si>
  <si>
    <t>SP00921166</t>
  </si>
  <si>
    <t>SP00338468</t>
  </si>
  <si>
    <t>ROLETA ŘIDIČE</t>
  </si>
  <si>
    <t>SP00401375</t>
  </si>
  <si>
    <t xml:space="preserve">SVĚTLO BOČNÍ </t>
  </si>
  <si>
    <t>SP00394479</t>
  </si>
  <si>
    <t>SVĚTLO TLUMENÉ POTKÁVACÍ</t>
  </si>
  <si>
    <t>SP00394485</t>
  </si>
  <si>
    <t>SVĚTLO/DENNÍ SVÍCENÍ</t>
  </si>
  <si>
    <t>SP00401377</t>
  </si>
  <si>
    <t>SP00395115</t>
  </si>
  <si>
    <t>SVĚTLO SMĚROVÉ PŘEDNÍ</t>
  </si>
  <si>
    <t>ZRCÁTKO ZPĚTNÉ VNĚJŠÍ</t>
  </si>
  <si>
    <t>SP00316843</t>
  </si>
  <si>
    <t>ZRCÁTKO PRAVÉ ZPĚTNÉ</t>
  </si>
  <si>
    <t>STÍRÁTKO STĚRAČE</t>
  </si>
  <si>
    <t>SP00336168</t>
  </si>
  <si>
    <t>SP00327339</t>
  </si>
  <si>
    <t>SKLO/OKNO BOČNÍ 810X1085</t>
  </si>
  <si>
    <t>SKLO/OKNO BOČNÍ 1885X740</t>
  </si>
  <si>
    <t>SP00336504</t>
  </si>
  <si>
    <t>SP00327595</t>
  </si>
  <si>
    <t>SP00389162</t>
  </si>
  <si>
    <t>PANEL AL BOČNÍ</t>
  </si>
  <si>
    <t>SP00347403</t>
  </si>
  <si>
    <t>PRÁH PROFIL</t>
  </si>
  <si>
    <t>SP04452571</t>
  </si>
  <si>
    <t>PANEL AL ZA TOČNOU</t>
  </si>
  <si>
    <t>SP04452649</t>
  </si>
  <si>
    <t>PANEL AL POSLEDNÍ</t>
  </si>
  <si>
    <t>SP00347807</t>
  </si>
  <si>
    <t>S000347814</t>
  </si>
  <si>
    <t>SP00348082</t>
  </si>
  <si>
    <t xml:space="preserve">ŘEMEN VÍCEKLÍNOVÝ </t>
  </si>
  <si>
    <t>ŘEMEN KLÍNOVÝ</t>
  </si>
  <si>
    <t>SP00451794</t>
  </si>
  <si>
    <t>SP00000767</t>
  </si>
  <si>
    <t>ZRCADLO VNITŘNÍ 420X220</t>
  </si>
  <si>
    <t>SP00064291</t>
  </si>
  <si>
    <t>KLÍČ</t>
  </si>
  <si>
    <t>PŘEPÍNAČ SVĚTEL - PODSVÍCENÝ</t>
  </si>
  <si>
    <t>P0114-101-000</t>
  </si>
  <si>
    <t>SP00300344</t>
  </si>
  <si>
    <t>ČIDLO TLAKU A TEPLOTY</t>
  </si>
  <si>
    <t>SP00425432</t>
  </si>
  <si>
    <t>PROPOJKA</t>
  </si>
  <si>
    <t>S000327861</t>
  </si>
  <si>
    <t>SILENBLOK CHLADIČE</t>
  </si>
  <si>
    <t>SPÍNAČ TLAKOVÝ NA DVEŘE 4 BAR.</t>
  </si>
  <si>
    <t>KŘÍDLO DVEŘÍ</t>
  </si>
  <si>
    <t>S000192287</t>
  </si>
  <si>
    <t>TLAČÍTKO OTEVÍRÁNÍ DVEŘÍ</t>
  </si>
  <si>
    <t>SP00341319</t>
  </si>
  <si>
    <t>HADICE</t>
  </si>
  <si>
    <t>SVĚTLO MLHOVÉ ZADNÍ ČERVENÉ LED</t>
  </si>
  <si>
    <t>S000013628</t>
  </si>
  <si>
    <t>SNÍMAČ RYCHLOSTI LEVÝ</t>
  </si>
  <si>
    <t>S000112389</t>
  </si>
  <si>
    <t>VENTIL RELEOVÝ</t>
  </si>
  <si>
    <t>S114100011</t>
  </si>
  <si>
    <t>VYPÍNAČ TLAKOVÝ CENTR. MAZÁNÍ</t>
  </si>
  <si>
    <t>SP00034643</t>
  </si>
  <si>
    <t>S000100070</t>
  </si>
  <si>
    <t>TOPENÍ PŘÍDAVNÉ PRO ŘIDIČE</t>
  </si>
  <si>
    <t>SP00425356</t>
  </si>
  <si>
    <t xml:space="preserve">OKROUŽEK NA ROURY M12 MM </t>
  </si>
  <si>
    <t>MATICE PŘEVLEČNÁ M12</t>
  </si>
  <si>
    <t>SP00026088</t>
  </si>
  <si>
    <t>LIŠTA OKNA- BOČNÍ ŘIDIČE</t>
  </si>
  <si>
    <t>P1503-570-417</t>
  </si>
  <si>
    <t>OKNO POSUVNÉ poz.4</t>
  </si>
  <si>
    <t>MĚCH KOMPLETNÍ PÉROVÁNÍ ZADNÍ NÁPRAVY</t>
  </si>
  <si>
    <t>PANEL VYKLENEK NA PENÍZE</t>
  </si>
  <si>
    <t>sp00001581</t>
  </si>
  <si>
    <t>PŘEDNÍ NÁRAZNÍK</t>
  </si>
  <si>
    <t>S000316766</t>
  </si>
  <si>
    <t>S000011080</t>
  </si>
  <si>
    <t>ČIDLO TLAKOVÉ</t>
  </si>
  <si>
    <t>SVĚTLO BOČNÍ</t>
  </si>
  <si>
    <t>S000000767</t>
  </si>
  <si>
    <t>SP00425206</t>
  </si>
  <si>
    <t>MATICE PŘEVLEČNÁ</t>
  </si>
  <si>
    <t>SP00425203</t>
  </si>
  <si>
    <t>SP00425204</t>
  </si>
  <si>
    <t>OKROUŽEK NA ROURU M16</t>
  </si>
  <si>
    <t>S111400011</t>
  </si>
  <si>
    <t>VYPÍNAČ TLAKOVÝ NA CENTR. MAZÁNÍ</t>
  </si>
  <si>
    <t>OKROUŽEK NA ROURY M12 MM</t>
  </si>
  <si>
    <t>LOŽISKO-PRVEK KLUZNÝ TOČNY (BÍLÉ)</t>
  </si>
  <si>
    <t>S000001133</t>
  </si>
  <si>
    <t>TOPENÍ PRO CESTUJÍCÍ</t>
  </si>
  <si>
    <t xml:space="preserve">Topení PICCOLO </t>
  </si>
  <si>
    <t>S000921167</t>
  </si>
  <si>
    <t xml:space="preserve">ČIDLO TOČNY </t>
  </si>
  <si>
    <t>kartáč kola</t>
  </si>
  <si>
    <t>Těsnění 1 -3 dveří  HUBNER</t>
  </si>
  <si>
    <t>0820-352-241                     </t>
  </si>
  <si>
    <t>Světlo přední mlhové levé LED</t>
  </si>
  <si>
    <t>Světlo přední mlhové pravé LED</t>
  </si>
  <si>
    <t>ventilátor Frontboxu</t>
  </si>
  <si>
    <t>termostat motoru</t>
  </si>
  <si>
    <t>1203-25200                     </t>
  </si>
  <si>
    <t>1553-547-000                    </t>
  </si>
  <si>
    <t>1905-504-000                  </t>
  </si>
  <si>
    <t>2403-837-100                  </t>
  </si>
  <si>
    <t>ČEP SVISLÝ Levý</t>
  </si>
  <si>
    <t>ČEP SVISLÝ Pravý</t>
  </si>
  <si>
    <t>0155-216-400                     </t>
  </si>
  <si>
    <t>KRYT Levý</t>
  </si>
  <si>
    <t>KRYT Pravý</t>
  </si>
  <si>
    <t>1.</t>
  </si>
  <si>
    <t>2.</t>
  </si>
  <si>
    <t>6.</t>
  </si>
  <si>
    <t>8.</t>
  </si>
  <si>
    <t>4.</t>
  </si>
  <si>
    <t>3.</t>
  </si>
  <si>
    <t>5.</t>
  </si>
  <si>
    <t>Pořadové číslo</t>
  </si>
  <si>
    <t xml:space="preserve">Skladová karta - název </t>
  </si>
  <si>
    <t>IČM - Číslo skladové karty</t>
  </si>
  <si>
    <t>Skladová karta -název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</si>
  <si>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</si>
  <si>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</si>
  <si>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</si>
  <si>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</si>
  <si>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</si>
  <si>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</si>
  <si>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</si>
  <si>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</si>
  <si>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</si>
  <si>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</si>
  <si>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</si>
  <si>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</si>
  <si>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</si>
  <si>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</si>
  <si>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</si>
  <si>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</si>
  <si>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</si>
  <si>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</si>
  <si>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</si>
  <si>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</si>
  <si>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</si>
  <si>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</si>
  <si>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</si>
  <si>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</si>
  <si>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</si>
  <si>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</si>
  <si>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</si>
  <si>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</si>
  <si>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</si>
  <si>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</si>
  <si>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</si>
  <si>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</si>
  <si>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</si>
  <si>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</si>
  <si>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</si>
  <si>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</si>
  <si>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</si>
  <si>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</si>
  <si>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</si>
  <si>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</si>
  <si>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</si>
  <si>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</si>
  <si>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</si>
  <si>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</si>
  <si>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</si>
  <si>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</si>
  <si>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</si>
  <si>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</si>
  <si>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</si>
  <si>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</si>
  <si>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</si>
  <si>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</si>
  <si>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</si>
  <si>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</si>
  <si>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</si>
  <si>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</si>
  <si>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</si>
  <si>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</si>
  <si>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</si>
  <si>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</si>
  <si>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</si>
  <si>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</si>
  <si>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</si>
  <si>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</si>
  <si>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</si>
  <si>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</si>
  <si>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</si>
  <si>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</si>
  <si>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</si>
  <si>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</si>
  <si>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</si>
  <si>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</si>
  <si>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</si>
  <si>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</si>
  <si>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</si>
  <si>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</si>
  <si>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</si>
  <si>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</si>
  <si>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</si>
  <si>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</si>
  <si>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</si>
  <si>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</si>
  <si>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</si>
  <si>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</si>
  <si>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</si>
  <si>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</si>
  <si>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</si>
  <si>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</si>
  <si>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</si>
  <si>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</si>
  <si>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</si>
  <si>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</si>
  <si>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</si>
  <si>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</si>
  <si>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</si>
  <si>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</si>
  <si>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</si>
  <si>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</si>
  <si>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</si>
  <si>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</si>
  <si>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</si>
  <si>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</si>
  <si>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</si>
  <si>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</si>
  <si>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</si>
  <si>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</si>
  <si>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</si>
  <si>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</si>
  <si>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</si>
  <si>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</si>
  <si>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</si>
  <si>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</si>
  <si>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</si>
  <si>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</si>
  <si>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</si>
  <si>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</si>
  <si>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</si>
  <si>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</si>
  <si>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</si>
  <si>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</si>
  <si>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</si>
  <si>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</si>
  <si>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</si>
  <si>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</si>
  <si>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</si>
  <si>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</si>
  <si>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</si>
  <si>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</si>
  <si>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</si>
  <si>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</si>
  <si>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</si>
  <si>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</si>
  <si>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</si>
  <si>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</si>
  <si>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</si>
  <si>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</si>
  <si>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</si>
  <si>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</si>
  <si>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</si>
  <si>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</si>
  <si>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</si>
  <si>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</si>
  <si>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</si>
  <si>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</si>
  <si>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</si>
  <si>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</si>
  <si>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</si>
  <si>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</si>
  <si>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</si>
  <si>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</si>
  <si>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</si>
  <si>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</si>
  <si>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</si>
  <si>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</si>
  <si>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</si>
  <si>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</si>
  <si>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</si>
  <si>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</si>
  <si>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</si>
  <si>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</si>
  <si>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</si>
  <si>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</si>
  <si>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</si>
  <si>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</si>
  <si>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</si>
  <si>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</si>
  <si>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</si>
  <si>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</si>
  <si>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</si>
  <si>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</si>
  <si>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</si>
  <si>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</si>
  <si>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</si>
  <si>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</si>
  <si>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</si>
  <si>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</si>
  <si>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</si>
  <si>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</si>
  <si>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</si>
  <si>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</si>
  <si>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</si>
  <si>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</si>
  <si>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</si>
  <si>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</si>
  <si>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</si>
  <si>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</si>
  <si>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</si>
  <si>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</si>
  <si>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</si>
  <si>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</si>
  <si>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</si>
  <si>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</si>
  <si>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</si>
  <si>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</si>
  <si>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</si>
  <si>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</si>
  <si>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</si>
  <si>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</si>
  <si>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</si>
  <si>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</si>
  <si>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</si>
  <si>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</si>
  <si>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</si>
  <si>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</si>
  <si>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</si>
  <si>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</si>
  <si>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</si>
  <si>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</si>
  <si>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</si>
  <si>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</si>
  <si>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</si>
  <si>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</si>
  <si>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</si>
  <si>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</si>
  <si>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</si>
  <si>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</si>
  <si>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</si>
  <si>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</si>
  <si>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</si>
  <si>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</si>
  <si>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</si>
  <si>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</si>
  <si>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</si>
  <si>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</si>
  <si>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</si>
  <si>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</si>
  <si>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</si>
  <si>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</si>
  <si>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</si>
  <si>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</si>
  <si>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</si>
  <si>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</si>
  <si>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</si>
  <si>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</si>
  <si>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</si>
  <si>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</si>
  <si>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</si>
  <si>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</si>
  <si>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</si>
  <si>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</si>
  <si>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</si>
  <si>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</si>
  <si>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</si>
  <si>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</si>
  <si>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</si>
  <si>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</si>
  <si>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</si>
  <si>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</si>
  <si>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</si>
  <si>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</si>
  <si>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</si>
  <si>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</si>
  <si>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</si>
  <si>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</si>
  <si>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</si>
  <si>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</si>
  <si>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</si>
  <si>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</si>
  <si>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</si>
  <si>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</si>
  <si>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</si>
  <si>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</si>
  <si>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</si>
  <si>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</si>
  <si>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</si>
  <si>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</si>
  <si>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</si>
  <si>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</si>
  <si>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</si>
  <si>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</si>
  <si>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</si>
  <si>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</si>
  <si>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</si>
  <si>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</si>
  <si>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</si>
  <si>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</si>
  <si>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</si>
  <si>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</si>
  <si>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</si>
  <si>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</si>
  <si>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</si>
  <si>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</si>
  <si>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</si>
  <si>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</si>
  <si>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</si>
  <si>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</si>
  <si>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</si>
  <si>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</si>
  <si>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</si>
  <si>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</si>
  <si>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</si>
  <si>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</si>
  <si>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</si>
  <si>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</si>
  <si>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</si>
  <si>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</si>
  <si>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</si>
  <si>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</si>
  <si>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</si>
  <si>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</si>
  <si>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</si>
  <si>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</si>
  <si>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</si>
  <si>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</si>
  <si>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</si>
  <si>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</si>
  <si>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</si>
  <si>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</si>
  <si>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</si>
  <si>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</si>
  <si>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</si>
  <si>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</si>
  <si>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</si>
  <si>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</si>
  <si>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</si>
  <si>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</si>
  <si>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</si>
  <si>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</si>
  <si>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</si>
  <si>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</si>
  <si>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</si>
  <si>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</si>
  <si>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</si>
  <si>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</si>
  <si>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</si>
  <si>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</si>
  <si>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</si>
  <si>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</si>
  <si>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</si>
  <si>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</si>
  <si>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</si>
  <si>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</si>
  <si>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</si>
  <si>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</si>
  <si>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</si>
  <si>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</si>
  <si>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</si>
  <si>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</si>
  <si>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</si>
  <si>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</si>
  <si>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</si>
  <si>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</si>
  <si>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</si>
  <si>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</si>
  <si>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</si>
  <si>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</si>
  <si>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</si>
  <si>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</si>
  <si>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</si>
  <si>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</si>
  <si>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</si>
  <si>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</si>
  <si>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</si>
  <si>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</si>
  <si>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</si>
  <si>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</si>
  <si>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</si>
  <si>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</si>
  <si>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</si>
  <si>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</si>
  <si>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</si>
  <si>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</si>
  <si>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</si>
  <si>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</si>
  <si>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</si>
  <si>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</si>
  <si>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</si>
  <si>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</si>
  <si>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</si>
  <si>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</si>
  <si>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</si>
  <si>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</si>
  <si>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</si>
  <si>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</si>
  <si>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</si>
  <si>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</si>
  <si>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</si>
  <si>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</si>
  <si>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</si>
  <si>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</si>
  <si>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</si>
  <si>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</si>
  <si>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</si>
  <si>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</si>
  <si>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</si>
  <si>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</si>
  <si>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</si>
  <si>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</si>
  <si>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</si>
  <si>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</si>
  <si>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</si>
  <si>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</si>
  <si>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</si>
  <si>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</si>
  <si>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</si>
  <si>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</si>
  <si>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</si>
  <si>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</si>
  <si>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</si>
  <si>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</si>
  <si>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</si>
  <si>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</si>
  <si>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</si>
  <si>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</si>
  <si>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</si>
  <si>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</si>
  <si>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</si>
  <si>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</si>
  <si>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</si>
  <si>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</si>
  <si>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</si>
  <si>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</si>
  <si>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</si>
  <si>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</si>
  <si>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</si>
  <si>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</si>
  <si>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</si>
  <si>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</si>
  <si>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</si>
  <si>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</si>
  <si>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</si>
  <si>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</si>
  <si>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</si>
  <si>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</si>
  <si>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</si>
  <si>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</si>
  <si>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</si>
  <si>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</si>
  <si>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</si>
  <si>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</si>
  <si>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</si>
  <si>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</si>
  <si>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</si>
  <si>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</si>
  <si>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</si>
  <si>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</si>
  <si>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</si>
  <si>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</si>
  <si>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</si>
  <si>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</si>
  <si>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</si>
  <si>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</si>
  <si>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</si>
  <si>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</si>
  <si>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</si>
  <si>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</si>
  <si>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</si>
  <si>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</si>
  <si>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</si>
  <si>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</si>
  <si>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</si>
  <si>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</si>
  <si>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</si>
  <si>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</si>
  <si>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</si>
  <si>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</si>
  <si>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</si>
  <si>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</si>
  <si>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</si>
  <si>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</si>
  <si>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</si>
  <si>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</si>
  <si>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</si>
  <si>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</si>
  <si>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</si>
  <si>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</si>
  <si>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</si>
  <si>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</si>
  <si>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</si>
  <si>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</si>
  <si>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</si>
  <si>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</si>
  <si>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</si>
  <si>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</si>
  <si>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</si>
  <si>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</si>
  <si>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</si>
  <si>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</si>
  <si>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</si>
  <si>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</si>
  <si>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</si>
  <si>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</si>
  <si>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</si>
  <si>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</si>
  <si>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</si>
  <si>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</si>
  <si>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</si>
  <si>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</si>
  <si>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</si>
  <si>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</si>
  <si>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</si>
  <si>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</si>
  <si>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</si>
  <si>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</si>
  <si>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</si>
  <si>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</si>
  <si>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</si>
  <si>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</si>
  <si>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</si>
  <si>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</si>
  <si>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</si>
  <si>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</si>
  <si>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</si>
  <si>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</si>
  <si>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</si>
  <si>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</si>
  <si>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</si>
  <si>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</si>
  <si>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</si>
  <si>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</si>
  <si>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</si>
  <si>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</si>
  <si>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</si>
  <si>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</si>
  <si>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</si>
  <si>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</si>
  <si>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</si>
  <si>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</si>
  <si>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</si>
  <si>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</si>
  <si>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</si>
  <si>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</si>
  <si>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</si>
  <si>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</si>
  <si>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</si>
  <si>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</si>
  <si>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</si>
  <si>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</si>
  <si>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</si>
  <si>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</si>
  <si>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</si>
  <si>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</si>
  <si>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</si>
  <si>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</si>
  <si>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</si>
  <si>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</si>
  <si>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</si>
  <si>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</si>
  <si>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</si>
  <si>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</si>
  <si>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</si>
  <si>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</si>
  <si>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</si>
  <si>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</si>
  <si>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</si>
  <si>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</si>
  <si>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</si>
  <si>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</si>
  <si>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</si>
  <si>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</si>
  <si>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</si>
  <si>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</si>
  <si>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</si>
  <si>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</si>
  <si>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</si>
  <si>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</si>
  <si>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</si>
  <si>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</si>
  <si>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</si>
  <si>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</si>
  <si>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</si>
  <si>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</si>
  <si>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</si>
  <si>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</si>
  <si>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</si>
  <si>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</si>
  <si>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</si>
  <si>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</si>
  <si>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</si>
  <si>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</si>
  <si>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</si>
  <si>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</si>
  <si>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</si>
  <si>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</si>
  <si>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</si>
  <si>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</si>
  <si>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</si>
  <si>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</si>
  <si>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</si>
  <si>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</si>
  <si>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</si>
  <si>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</si>
  <si>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</si>
  <si>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</si>
  <si>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</si>
  <si>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</si>
  <si>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</si>
  <si>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</si>
  <si>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</si>
  <si>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</si>
  <si>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</si>
  <si>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</si>
  <si>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</si>
  <si>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</si>
  <si>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</si>
  <si>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</si>
  <si>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</si>
  <si>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</si>
  <si>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</si>
  <si>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</si>
  <si>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</si>
  <si>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</si>
  <si>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</si>
  <si>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</si>
  <si>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</si>
  <si>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</si>
  <si>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</si>
  <si>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</si>
  <si>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</si>
  <si>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</si>
  <si>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</si>
  <si>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</si>
  <si>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</si>
  <si>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</si>
  <si>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</si>
  <si>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</si>
  <si>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</si>
  <si>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</si>
  <si>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</si>
  <si>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</si>
  <si>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</si>
  <si>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</si>
  <si>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</si>
  <si>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</si>
  <si>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</si>
  <si>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</si>
  <si>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</si>
  <si>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</si>
  <si>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</si>
  <si>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</si>
  <si>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</si>
  <si>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</si>
  <si>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</si>
  <si>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</si>
  <si>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</si>
  <si>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</si>
  <si>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</si>
  <si>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</si>
  <si>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</si>
  <si>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</si>
  <si>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</si>
  <si>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</si>
  <si>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</si>
  <si>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</si>
  <si>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</si>
  <si>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</si>
  <si>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</si>
  <si>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</si>
  <si>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</si>
  <si>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</si>
  <si>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</si>
  <si>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</si>
  <si>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</si>
  <si>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</si>
  <si>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</si>
  <si>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</si>
  <si>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</si>
  <si>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</si>
  <si>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</si>
  <si>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</si>
  <si>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</si>
  <si>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</si>
  <si>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</si>
  <si>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</si>
  <si>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</si>
  <si>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</si>
  <si>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</si>
  <si>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</si>
  <si>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</si>
  <si>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</si>
  <si>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</si>
  <si>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</si>
  <si>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</si>
  <si>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</si>
  <si>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</si>
  <si>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</si>
  <si>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</si>
  <si>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</si>
  <si>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</si>
  <si>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</si>
  <si>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</si>
  <si>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</si>
  <si>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</si>
  <si>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</si>
  <si>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</si>
  <si>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</si>
  <si>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</si>
  <si>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</si>
  <si>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</si>
  <si>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</si>
  <si>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</si>
  <si>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</si>
  <si>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</si>
  <si>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</si>
  <si>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</si>
  <si>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</si>
  <si>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</si>
  <si>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</si>
  <si>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</si>
  <si>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</si>
  <si>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</si>
  <si>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</si>
  <si>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</si>
  <si>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</si>
  <si>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</si>
  <si>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</si>
  <si>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</si>
  <si>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</si>
  <si>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</si>
  <si>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</si>
  <si>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 xml:space="preserve"> minimální množství</t>
  </si>
  <si>
    <t>maximální množství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</si>
  <si>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</si>
  <si>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</si>
  <si>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</si>
  <si>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</si>
  <si>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</si>
  <si>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</si>
  <si>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</si>
  <si>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</si>
  <si>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</si>
  <si>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</si>
  <si>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</si>
  <si>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</si>
  <si>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</si>
  <si>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</si>
  <si>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</si>
  <si>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</si>
  <si>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</si>
  <si>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</si>
  <si>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</si>
  <si>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</si>
  <si>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</si>
  <si>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</si>
  <si>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</si>
  <si>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</si>
  <si>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</si>
  <si>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</si>
  <si>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</si>
  <si>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</si>
  <si>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</si>
  <si>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</si>
  <si>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</si>
  <si>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</si>
  <si>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</si>
  <si>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</si>
  <si>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</si>
  <si>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</si>
  <si>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</si>
  <si>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</si>
  <si>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</si>
  <si>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</si>
  <si>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</si>
  <si>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</si>
  <si>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</si>
  <si>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</si>
  <si>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</si>
  <si>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</si>
  <si>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</si>
  <si>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</si>
  <si>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</si>
  <si>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</si>
  <si>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</si>
  <si>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</si>
  <si>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</si>
  <si>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</si>
  <si>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</si>
  <si>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</si>
  <si>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</si>
  <si>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</si>
  <si>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</si>
  <si>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</si>
  <si>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</si>
  <si>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</si>
  <si>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</si>
  <si>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</si>
  <si>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</si>
  <si>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</si>
  <si>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</si>
  <si>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</si>
  <si>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</si>
  <si>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</si>
  <si>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</si>
  <si>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</si>
  <si>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</si>
  <si>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</si>
  <si>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</si>
  <si>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</si>
  <si>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</si>
  <si>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</si>
  <si>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</si>
  <si>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</si>
  <si>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</si>
  <si>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</si>
  <si>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</si>
  <si>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</si>
  <si>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</si>
  <si>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</si>
  <si>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</si>
  <si>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</si>
  <si>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</si>
  <si>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</si>
  <si>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</si>
  <si>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</si>
  <si>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</si>
  <si>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</si>
  <si>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</si>
  <si>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</si>
  <si>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</si>
  <si>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</si>
  <si>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</si>
  <si>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</si>
  <si>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</si>
  <si>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</si>
  <si>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</si>
  <si>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</si>
  <si>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</si>
  <si>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</si>
  <si>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</si>
  <si>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</si>
  <si>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</si>
  <si>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</si>
  <si>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</si>
  <si>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</si>
  <si>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</si>
  <si>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</si>
  <si>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</si>
  <si>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</si>
  <si>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</si>
  <si>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</si>
  <si>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</si>
  <si>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</si>
  <si>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</si>
  <si>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</si>
  <si>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</si>
  <si>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</si>
  <si>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</si>
  <si>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</si>
  <si>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</si>
  <si>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</si>
  <si>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</si>
  <si>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</si>
  <si>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</si>
  <si>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</si>
  <si>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</si>
  <si>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</si>
  <si>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</si>
  <si>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</si>
  <si>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</si>
  <si>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</si>
  <si>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</si>
  <si>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Maximální množství - součet</t>
  </si>
  <si>
    <t xml:space="preserve"> maximální množství</t>
  </si>
  <si>
    <t xml:space="preserve">   </t>
  </si>
  <si>
    <t>DZ</t>
  </si>
  <si>
    <t>Z</t>
  </si>
  <si>
    <t>H</t>
  </si>
  <si>
    <t>S</t>
  </si>
  <si>
    <t xml:space="preserve"> </t>
  </si>
  <si>
    <t>Takto označeno = dodáno pouze Solarisem</t>
  </si>
  <si>
    <t>Nezaručen jiný dodavatel!</t>
  </si>
  <si>
    <t xml:space="preserve">Skupina </t>
  </si>
  <si>
    <t>elektro</t>
  </si>
  <si>
    <t>motor</t>
  </si>
  <si>
    <t>AdBlue</t>
  </si>
  <si>
    <t>převodovka</t>
  </si>
  <si>
    <t>klimatizace</t>
  </si>
  <si>
    <t>podvozek</t>
  </si>
  <si>
    <t>karosérie</t>
  </si>
  <si>
    <t>náprava</t>
  </si>
  <si>
    <t>vzduchová soustava</t>
  </si>
  <si>
    <t>chladicí soustava</t>
  </si>
  <si>
    <t>brzdová soustava</t>
  </si>
  <si>
    <t>857.</t>
  </si>
  <si>
    <t>0004-060-704</t>
  </si>
  <si>
    <t>Alternátor 110A,dvoudrážková řemenice</t>
  </si>
  <si>
    <t>Skupina</t>
  </si>
  <si>
    <t>Alternátor 110A, dvoudrážková řemenice</t>
  </si>
  <si>
    <t>chladící soustava</t>
  </si>
  <si>
    <t>Položka nabídkové ceny</t>
  </si>
  <si>
    <t>Cena v CZK bez DPH</t>
  </si>
  <si>
    <t>Příloha č. 5b ZD - Specifikace druhu, ceny, minimálního a maximálního množství zboží, umístění v KS - Část 2</t>
  </si>
  <si>
    <r>
      <t xml:space="preserve">CELKOVÁ NABÍDKOVÁ CENA </t>
    </r>
    <r>
      <rPr>
        <b/>
        <sz val="11"/>
        <color rgb="FFFF0000"/>
        <rFont val="Calibri"/>
        <family val="2"/>
        <charset val="238"/>
      </rPr>
      <t>(AH_karosérie)</t>
    </r>
    <r>
      <rPr>
        <b/>
        <sz val="11"/>
        <color theme="1"/>
        <rFont val="Calibri"/>
        <family val="2"/>
        <charset val="238"/>
      </rPr>
      <t xml:space="preserve"> (CZK bez DPH)</t>
    </r>
  </si>
  <si>
    <r>
      <t xml:space="preserve">CELKOVÁ NABÍDKOVÁ CENA </t>
    </r>
    <r>
      <rPr>
        <b/>
        <sz val="11"/>
        <color rgb="FFFF0000"/>
        <rFont val="Calibri"/>
        <family val="2"/>
        <charset val="238"/>
      </rPr>
      <t>(AP_karosérie)</t>
    </r>
    <r>
      <rPr>
        <b/>
        <sz val="11"/>
        <color theme="1"/>
        <rFont val="Calibri"/>
        <family val="2"/>
        <charset val="238"/>
      </rPr>
      <t xml:space="preserve"> (CZK bez DPH)</t>
    </r>
  </si>
  <si>
    <r>
      <t>█</t>
    </r>
    <r>
      <rPr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Arial Black"/>
        <family val="2"/>
        <charset val="238"/>
      </rPr>
      <t xml:space="preserve">Příloha č. 1 Smlouvy o zřízení konsignačního skladu a Rámcové smlouvy kupní </t>
    </r>
    <r>
      <rPr>
        <sz val="12"/>
        <color theme="1"/>
        <rFont val="Arial Black"/>
        <family val="2"/>
        <charset val="238"/>
      </rPr>
      <t>– Specifikace druhu, ceny, minimálního a maximálního množství zboží, umístění v KS -</t>
    </r>
    <r>
      <rPr>
        <sz val="12"/>
        <color rgb="FFFF0000"/>
        <rFont val="Arial Black"/>
        <family val="2"/>
        <charset val="238"/>
      </rPr>
      <t xml:space="preserve"> Část 2</t>
    </r>
  </si>
  <si>
    <t xml:space="preserve">AH_karosérie - umístění KS - Areál autobusy Hranečník, sklad 25, Počáteční 1962/36, 710 00 Ostrava – Slezská Ostrava </t>
  </si>
  <si>
    <t xml:space="preserve">AP_karosérie - umístění KS - Areál autobusy Poruba, sklad 26, Slavíkova 6229/27A, 708 00 Ostrava – Poruba </t>
  </si>
  <si>
    <t>Vyplní účastník</t>
  </si>
  <si>
    <t>CELKOVÁ NABÍDKOVÁ CENA (AH_Karosérie)</t>
  </si>
  <si>
    <t>Příloha č. 1- Specifikace ceny vč. minim. a maxim. množství zboží pro sklad 25 - Autobusy Hranečník</t>
  </si>
  <si>
    <t>Příloha č. 1 - Specifikace ceny vč. minim. a maxim. a množství zboží pro sklad 26 - Autobusy Poruba</t>
  </si>
  <si>
    <t>CELKOVÁ NABÍDKOVÁ CENA (AP_Karosérie)</t>
  </si>
  <si>
    <r>
      <t xml:space="preserve">CELKOVÁ nabídková cena </t>
    </r>
    <r>
      <rPr>
        <u/>
        <sz val="11"/>
        <color rgb="FFFF0000"/>
        <rFont val="Calibri"/>
        <family val="2"/>
        <charset val="238"/>
        <scheme val="minor"/>
      </rPr>
      <t>vznikne součtem jednotkových cen všech položek dané části veřejné zakázky</t>
    </r>
    <r>
      <rPr>
        <sz val="11"/>
        <color rgb="FFFF0000"/>
        <rFont val="Calibri"/>
        <family val="2"/>
        <charset val="238"/>
        <scheme val="minor"/>
      </rPr>
      <t xml:space="preserve">.  </t>
    </r>
    <r>
      <rPr>
        <sz val="11"/>
        <color theme="1"/>
        <rFont val="Calibri"/>
        <family val="2"/>
        <charset val="238"/>
        <scheme val="minor"/>
      </rPr>
      <t xml:space="preserve">(Pozn. zadavatel upozorňuje účastníky, že je povinností vyplnit oba listy xls. souboru)  </t>
    </r>
  </si>
  <si>
    <r>
      <t xml:space="preserve">CELKOVÁ nabídková cena </t>
    </r>
    <r>
      <rPr>
        <u/>
        <sz val="11"/>
        <color rgb="FFFF0000"/>
        <rFont val="Calibri"/>
        <family val="2"/>
        <charset val="238"/>
        <scheme val="minor"/>
      </rPr>
      <t>vznikne součtem jednotkových cen všech položek dané části veřejné zakázky</t>
    </r>
    <r>
      <rPr>
        <sz val="11"/>
        <color rgb="FFFF0000"/>
        <rFont val="Calibri"/>
        <family val="2"/>
        <charset val="238"/>
        <scheme val="minor"/>
      </rPr>
      <t xml:space="preserve">.  </t>
    </r>
    <r>
      <rPr>
        <sz val="11"/>
        <color theme="1"/>
        <rFont val="Calibri"/>
        <family val="2"/>
        <charset val="238"/>
        <scheme val="minor"/>
      </rPr>
      <t xml:space="preserve">(Pozn. zadavatel upozorňuje účastníky, že je povinností vyplnit všechny listy xls. souboru)  </t>
    </r>
  </si>
  <si>
    <r>
      <t xml:space="preserve">CELKOVÁ NABÍDKOVÁ CENA (AH_karosérie + AP_karosérie) (CZK bez DPH)                     </t>
    </r>
    <r>
      <rPr>
        <b/>
        <sz val="12"/>
        <color theme="4" tint="-0.499984740745262"/>
        <rFont val="Calibri"/>
        <family val="2"/>
        <charset val="238"/>
        <scheme val="minor"/>
      </rPr>
      <t xml:space="preserve">                                                           </t>
    </r>
    <r>
      <rPr>
        <b/>
        <sz val="12"/>
        <color rgb="FFFF0000"/>
        <rFont val="Calibri"/>
        <family val="2"/>
        <charset val="238"/>
        <scheme val="minor"/>
      </rPr>
      <t xml:space="preserve">  </t>
    </r>
    <r>
      <rPr>
        <i/>
        <sz val="11"/>
        <color rgb="FFFF0000"/>
        <rFont val="Calibri"/>
        <family val="2"/>
        <charset val="238"/>
        <scheme val="minor"/>
      </rPr>
      <t xml:space="preserve">Pozn. tato cena bude předmětem hodnocení. </t>
    </r>
    <r>
      <rPr>
        <i/>
        <sz val="11"/>
        <color theme="4" tint="-0.499984740745262"/>
        <rFont val="Calibri"/>
        <family val="2"/>
        <charset val="238"/>
        <scheme val="minor"/>
      </rPr>
      <t>Tuto cenu uvede účastník do Přílohy č. 1b zadávací dokumentace – Krycí list - Část 2 a zároveň ji uvede v elektronickém nástroji JOSEPHINE)</t>
    </r>
  </si>
  <si>
    <t>Katalogové číslo výrobku k výměně</t>
  </si>
  <si>
    <t xml:space="preserve">Katalog – název 
výrobku k výměně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</si>
</sst>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Arial Black"/>
      <family val="2"/>
      <charset val="238"/>
    </font>
    <font>
      <sz val="12"/>
      <color theme="1"/>
      <name val="Arial Black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theme="4" tint="-0.499984740745262"/>
      <name val="Calibri"/>
      <family val="2"/>
      <charset val="238"/>
      <scheme val="minor"/>
    </font>
    <font>
      <i/>
      <sz val="11"/>
      <color theme="4" tint="-0.499984740745262"/>
      <name val="Calibri"/>
      <family val="2"/>
      <charset val="238"/>
      <scheme val="minor"/>
    </font>
    <font>
      <sz val="12"/>
      <color rgb="FFFF0000"/>
      <name val="Arial Black"/>
      <family val="2"/>
      <charset val="238"/>
    </font>
    <font>
      <b/>
      <sz val="18"/>
      <color rgb="FFFF000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CFCF9"/>
        <bgColor indexed="64"/>
      </patternFill>
    </fill>
    <fill>
      <patternFill patternType="solid">
        <fgColor rgb="FF7EEBFA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0" fillId="0" borderId="0" xfId="0" applyNumberFormat="1"/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/>
    <xf numFmtId="0" fontId="0" fillId="0" borderId="0" xfId="0" applyNumberFormat="1" applyFill="1"/>
    <xf numFmtId="0" fontId="4" fillId="0" borderId="0" xfId="0" applyNumberFormat="1" applyFont="1" applyFill="1" applyAlignment="1">
      <alignment horizontal="center"/>
    </xf>
    <xf numFmtId="0" fontId="0" fillId="0" borderId="0" xfId="0" applyNumberFormat="1" applyAlignment="1"/>
    <xf numFmtId="0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1" xfId="0" applyNumberFormat="1" applyBorder="1"/>
    <xf numFmtId="0" fontId="0" fillId="0" borderId="1" xfId="0" applyNumberFormat="1" applyBorder="1" applyAlignment="1">
      <alignment horizontal="left"/>
    </xf>
    <xf numFmtId="0" fontId="0" fillId="0" borderId="1" xfId="0" applyNumberFormat="1" applyBorder="1" applyAlignment="1"/>
    <xf numFmtId="0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wrapText="1"/>
    </xf>
    <xf numFmtId="0" fontId="0" fillId="0" borderId="1" xfId="0" applyNumberFormat="1" applyBorder="1" applyAlignment="1">
      <alignment vertical="center" wrapText="1"/>
    </xf>
    <xf numFmtId="0" fontId="0" fillId="0" borderId="1" xfId="0" applyNumberFormat="1" applyFill="1" applyBorder="1"/>
    <xf numFmtId="0" fontId="0" fillId="0" borderId="1" xfId="0" applyNumberFormat="1" applyFill="1" applyBorder="1" applyAlignment="1">
      <alignment horizontal="left"/>
    </xf>
    <xf numFmtId="0" fontId="0" fillId="0" borderId="1" xfId="0" applyNumberFormat="1" applyFill="1" applyBorder="1" applyAlignment="1">
      <alignment horizontal="left" wrapText="1"/>
    </xf>
    <xf numFmtId="0" fontId="0" fillId="0" borderId="1" xfId="0" applyNumberFormat="1" applyFont="1" applyFill="1" applyBorder="1"/>
    <xf numFmtId="0" fontId="0" fillId="0" borderId="1" xfId="0" applyNumberFormat="1" applyFill="1" applyBorder="1" applyAlignment="1"/>
    <xf numFmtId="0" fontId="3" fillId="0" borderId="1" xfId="0" applyNumberFormat="1" applyFont="1" applyFill="1" applyBorder="1"/>
    <xf numFmtId="0" fontId="0" fillId="0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left"/>
    </xf>
    <xf numFmtId="0" fontId="0" fillId="0" borderId="1" xfId="0" applyNumberForma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/>
    </xf>
    <xf numFmtId="0" fontId="4" fillId="0" borderId="3" xfId="0" applyNumberFormat="1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 applyAlignment="1"/>
    <xf numFmtId="0" fontId="0" fillId="0" borderId="4" xfId="0" applyNumberFormat="1" applyBorder="1"/>
    <xf numFmtId="2" fontId="0" fillId="0" borderId="5" xfId="0" applyNumberFormat="1" applyBorder="1"/>
    <xf numFmtId="0" fontId="4" fillId="0" borderId="6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0" fontId="4" fillId="0" borderId="1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horizontal="left"/>
    </xf>
    <xf numFmtId="0" fontId="0" fillId="0" borderId="13" xfId="0" applyNumberFormat="1" applyFill="1" applyBorder="1" applyAlignment="1">
      <alignment horizontal="left"/>
    </xf>
    <xf numFmtId="0" fontId="0" fillId="0" borderId="13" xfId="0" applyNumberFormat="1" applyBorder="1" applyAlignment="1"/>
    <xf numFmtId="0" fontId="0" fillId="0" borderId="13" xfId="0" applyNumberFormat="1" applyBorder="1"/>
    <xf numFmtId="2" fontId="0" fillId="0" borderId="14" xfId="0" applyNumberFormat="1" applyBorder="1"/>
    <xf numFmtId="0" fontId="0" fillId="0" borderId="8" xfId="0" applyBorder="1" applyAlignment="1">
      <alignment horizontal="left"/>
    </xf>
    <xf numFmtId="0" fontId="0" fillId="0" borderId="8" xfId="0" applyBorder="1" applyAlignment="1"/>
    <xf numFmtId="2" fontId="0" fillId="0" borderId="2" xfId="0" applyNumberFormat="1" applyBorder="1"/>
    <xf numFmtId="0" fontId="0" fillId="0" borderId="12" xfId="0" applyNumberFormat="1" applyBorder="1"/>
    <xf numFmtId="0" fontId="2" fillId="0" borderId="12" xfId="0" applyNumberFormat="1" applyFont="1" applyBorder="1"/>
    <xf numFmtId="2" fontId="2" fillId="0" borderId="2" xfId="0" applyNumberFormat="1" applyFont="1" applyBorder="1"/>
    <xf numFmtId="0" fontId="2" fillId="0" borderId="10" xfId="0" applyNumberFormat="1" applyFont="1" applyBorder="1" applyAlignment="1">
      <alignment horizontal="center" wrapText="1"/>
    </xf>
    <xf numFmtId="0" fontId="3" fillId="0" borderId="1" xfId="0" applyNumberFormat="1" applyFont="1" applyFill="1" applyBorder="1" applyAlignment="1"/>
    <xf numFmtId="0" fontId="0" fillId="0" borderId="1" xfId="0" applyNumberFormat="1" applyBorder="1" applyAlignment="1">
      <alignment vertical="center"/>
    </xf>
    <xf numFmtId="0" fontId="6" fillId="0" borderId="1" xfId="0" applyNumberFormat="1" applyFont="1" applyFill="1" applyBorder="1" applyAlignment="1"/>
    <xf numFmtId="0" fontId="0" fillId="0" borderId="1" xfId="0" applyNumberForma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0" fontId="2" fillId="0" borderId="9" xfId="0" applyNumberFormat="1" applyFont="1" applyFill="1" applyBorder="1" applyAlignment="1">
      <alignment horizontal="center" wrapText="1"/>
    </xf>
    <xf numFmtId="0" fontId="0" fillId="0" borderId="15" xfId="0" applyNumberFormat="1" applyBorder="1"/>
    <xf numFmtId="0" fontId="0" fillId="0" borderId="16" xfId="0" applyBorder="1" applyAlignment="1"/>
    <xf numFmtId="0" fontId="3" fillId="0" borderId="18" xfId="0" applyNumberFormat="1" applyFont="1" applyFill="1" applyBorder="1" applyAlignment="1"/>
    <xf numFmtId="0" fontId="3" fillId="0" borderId="18" xfId="0" applyNumberFormat="1" applyFont="1" applyFill="1" applyBorder="1" applyAlignment="1">
      <alignment vertical="center"/>
    </xf>
    <xf numFmtId="2" fontId="0" fillId="0" borderId="19" xfId="0" applyNumberFormat="1" applyBorder="1"/>
    <xf numFmtId="2" fontId="0" fillId="0" borderId="20" xfId="0" applyNumberFormat="1" applyBorder="1"/>
    <xf numFmtId="2" fontId="2" fillId="0" borderId="14" xfId="0" applyNumberFormat="1" applyFont="1" applyBorder="1" applyAlignment="1">
      <alignment horizontal="center" wrapText="1"/>
    </xf>
    <xf numFmtId="2" fontId="0" fillId="0" borderId="21" xfId="0" applyNumberFormat="1" applyBorder="1" applyAlignment="1"/>
    <xf numFmtId="2" fontId="0" fillId="0" borderId="21" xfId="0" applyNumberFormat="1" applyFont="1" applyBorder="1" applyAlignment="1">
      <alignment horizontal="right"/>
    </xf>
    <xf numFmtId="2" fontId="0" fillId="0" borderId="21" xfId="0" applyNumberFormat="1" applyFill="1" applyBorder="1" applyAlignment="1"/>
    <xf numFmtId="0" fontId="4" fillId="0" borderId="12" xfId="0" applyNumberFormat="1" applyFont="1" applyFill="1" applyBorder="1" applyAlignment="1">
      <alignment horizontal="center"/>
    </xf>
    <xf numFmtId="0" fontId="2" fillId="0" borderId="13" xfId="0" applyNumberFormat="1" applyFont="1" applyBorder="1"/>
    <xf numFmtId="0" fontId="0" fillId="0" borderId="14" xfId="0" applyNumberFormat="1" applyBorder="1"/>
    <xf numFmtId="0" fontId="2" fillId="0" borderId="10" xfId="0" applyNumberFormat="1" applyFont="1" applyFill="1" applyBorder="1" applyAlignment="1">
      <alignment horizontal="center" wrapText="1"/>
    </xf>
    <xf numFmtId="0" fontId="2" fillId="0" borderId="17" xfId="0" applyNumberFormat="1" applyFont="1" applyFill="1" applyBorder="1" applyAlignment="1">
      <alignment horizontal="center" wrapText="1"/>
    </xf>
    <xf numFmtId="0" fontId="2" fillId="0" borderId="8" xfId="0" applyNumberFormat="1" applyFont="1" applyBorder="1" applyAlignment="1"/>
    <xf numFmtId="0" fontId="0" fillId="0" borderId="18" xfId="0" applyNumberFormat="1" applyBorder="1"/>
    <xf numFmtId="0" fontId="0" fillId="0" borderId="18" xfId="0" applyNumberFormat="1" applyFill="1" applyBorder="1"/>
    <xf numFmtId="0" fontId="0" fillId="0" borderId="18" xfId="0" applyNumberFormat="1" applyFont="1" applyFill="1" applyBorder="1"/>
    <xf numFmtId="0" fontId="0" fillId="0" borderId="18" xfId="0" applyNumberFormat="1" applyBorder="1" applyAlignment="1">
      <alignment vertical="center" wrapText="1"/>
    </xf>
    <xf numFmtId="0" fontId="3" fillId="0" borderId="18" xfId="0" applyNumberFormat="1" applyFont="1" applyFill="1" applyBorder="1"/>
    <xf numFmtId="0" fontId="0" fillId="0" borderId="18" xfId="0" applyNumberFormat="1" applyFont="1" applyFill="1" applyBorder="1" applyAlignment="1">
      <alignment horizontal="right" wrapText="1"/>
    </xf>
    <xf numFmtId="2" fontId="0" fillId="0" borderId="21" xfId="0" applyNumberFormat="1" applyBorder="1"/>
    <xf numFmtId="2" fontId="0" fillId="0" borderId="21" xfId="0" applyNumberFormat="1" applyFont="1" applyBorder="1" applyAlignment="1">
      <alignment horizontal="right" wrapText="1"/>
    </xf>
    <xf numFmtId="2" fontId="0" fillId="0" borderId="21" xfId="0" applyNumberFormat="1" applyFont="1" applyBorder="1"/>
    <xf numFmtId="4" fontId="0" fillId="0" borderId="21" xfId="0" applyNumberFormat="1" applyFont="1" applyBorder="1" applyAlignment="1">
      <alignment horizontal="right" wrapText="1"/>
    </xf>
    <xf numFmtId="2" fontId="0" fillId="0" borderId="23" xfId="0" applyNumberFormat="1" applyBorder="1" applyAlignment="1">
      <alignment horizontal="center" wrapText="1"/>
    </xf>
    <xf numFmtId="0" fontId="0" fillId="0" borderId="1" xfId="0" applyNumberFormat="1" applyBorder="1" applyAlignment="1">
      <alignment horizontal="center"/>
    </xf>
    <xf numFmtId="0" fontId="2" fillId="0" borderId="11" xfId="0" applyNumberFormat="1" applyFont="1" applyFill="1" applyBorder="1" applyAlignment="1">
      <alignment horizontal="center" wrapText="1"/>
    </xf>
    <xf numFmtId="2" fontId="0" fillId="2" borderId="22" xfId="0" applyNumberFormat="1" applyFill="1" applyBorder="1"/>
    <xf numFmtId="2" fontId="2" fillId="2" borderId="22" xfId="0" applyNumberFormat="1" applyFont="1" applyFill="1" applyBorder="1"/>
    <xf numFmtId="0" fontId="0" fillId="2" borderId="22" xfId="0" applyNumberFormat="1" applyFill="1" applyBorder="1"/>
    <xf numFmtId="2" fontId="2" fillId="2" borderId="22" xfId="0" applyNumberFormat="1" applyFont="1" applyFill="1" applyBorder="1" applyAlignment="1">
      <alignment horizontal="center" wrapText="1"/>
    </xf>
    <xf numFmtId="0" fontId="0" fillId="0" borderId="24" xfId="0" applyNumberFormat="1" applyBorder="1"/>
    <xf numFmtId="2" fontId="0" fillId="2" borderId="22" xfId="0" applyNumberFormat="1" applyFill="1" applyBorder="1" applyAlignment="1"/>
    <xf numFmtId="0" fontId="5" fillId="0" borderId="3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4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1" xfId="0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3" borderId="1" xfId="0" applyNumberFormat="1" applyFill="1" applyBorder="1" applyAlignment="1">
      <alignment horizontal="center" wrapText="1"/>
    </xf>
    <xf numFmtId="0" fontId="0" fillId="3" borderId="25" xfId="0" applyNumberFormat="1" applyFill="1" applyBorder="1"/>
    <xf numFmtId="0" fontId="0" fillId="0" borderId="26" xfId="0" applyNumberFormat="1" applyBorder="1"/>
    <xf numFmtId="0" fontId="0" fillId="0" borderId="27" xfId="0" applyNumberFormat="1" applyBorder="1"/>
    <xf numFmtId="0" fontId="0" fillId="0" borderId="28" xfId="0" applyNumberFormat="1" applyBorder="1"/>
    <xf numFmtId="0" fontId="0" fillId="0" borderId="29" xfId="0" applyNumberFormat="1" applyBorder="1"/>
    <xf numFmtId="0" fontId="0" fillId="0" borderId="30" xfId="0" applyNumberFormat="1" applyBorder="1"/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4" borderId="0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31" xfId="0" applyNumberFormat="1" applyBorder="1" applyAlignment="1">
      <alignment vertical="center"/>
    </xf>
    <xf numFmtId="0" fontId="0" fillId="0" borderId="32" xfId="0" applyNumberFormat="1" applyFill="1" applyBorder="1" applyAlignment="1"/>
    <xf numFmtId="0" fontId="0" fillId="0" borderId="32" xfId="0" applyNumberFormat="1" applyFill="1" applyBorder="1" applyAlignment="1">
      <alignment horizontal="left"/>
    </xf>
    <xf numFmtId="0" fontId="0" fillId="4" borderId="32" xfId="0" applyNumberFormat="1" applyFill="1" applyBorder="1" applyAlignment="1">
      <alignment horizontal="center" vertical="center"/>
    </xf>
    <xf numFmtId="0" fontId="0" fillId="0" borderId="32" xfId="0" applyNumberFormat="1" applyFill="1" applyBorder="1" applyAlignment="1">
      <alignment horizontal="center"/>
    </xf>
    <xf numFmtId="0" fontId="3" fillId="0" borderId="32" xfId="0" applyNumberFormat="1" applyFont="1" applyFill="1" applyBorder="1" applyAlignment="1"/>
    <xf numFmtId="0" fontId="3" fillId="0" borderId="33" xfId="0" applyNumberFormat="1" applyFont="1" applyFill="1" applyBorder="1" applyAlignment="1"/>
    <xf numFmtId="2" fontId="0" fillId="2" borderId="34" xfId="0" applyNumberFormat="1" applyFill="1" applyBorder="1" applyAlignment="1"/>
    <xf numFmtId="2" fontId="0" fillId="0" borderId="30" xfId="0" applyNumberFormat="1" applyBorder="1" applyAlignment="1"/>
    <xf numFmtId="0" fontId="0" fillId="0" borderId="32" xfId="0" applyNumberFormat="1" applyBorder="1" applyAlignment="1">
      <alignment horizontal="left"/>
    </xf>
    <xf numFmtId="0" fontId="0" fillId="0" borderId="32" xfId="0" applyNumberFormat="1" applyBorder="1" applyAlignment="1"/>
    <xf numFmtId="0" fontId="0" fillId="0" borderId="32" xfId="0" applyNumberFormat="1" applyBorder="1" applyAlignment="1">
      <alignment horizontal="center"/>
    </xf>
    <xf numFmtId="0" fontId="0" fillId="0" borderId="32" xfId="0" applyNumberFormat="1" applyBorder="1"/>
    <xf numFmtId="0" fontId="0" fillId="0" borderId="33" xfId="0" applyNumberFormat="1" applyBorder="1"/>
    <xf numFmtId="2" fontId="0" fillId="2" borderId="34" xfId="0" applyNumberFormat="1" applyFill="1" applyBorder="1"/>
    <xf numFmtId="2" fontId="0" fillId="0" borderId="30" xfId="0" applyNumberFormat="1" applyBorder="1"/>
    <xf numFmtId="0" fontId="0" fillId="4" borderId="1" xfId="0" applyNumberFormat="1" applyFill="1" applyBorder="1" applyAlignment="1">
      <alignment horizontal="center"/>
    </xf>
    <xf numFmtId="0" fontId="0" fillId="4" borderId="1" xfId="0" applyNumberFormat="1" applyFill="1" applyBorder="1" applyAlignment="1">
      <alignment horizontal="center" wrapText="1"/>
    </xf>
    <xf numFmtId="0" fontId="0" fillId="4" borderId="32" xfId="0" applyNumberFormat="1" applyFill="1" applyBorder="1" applyAlignment="1">
      <alignment horizontal="center"/>
    </xf>
    <xf numFmtId="0" fontId="0" fillId="0" borderId="0" xfId="0" applyAlignment="1"/>
    <xf numFmtId="0" fontId="7" fillId="0" borderId="0" xfId="0" applyNumberFormat="1" applyFont="1" applyFill="1" applyAlignment="1">
      <alignment horizontal="left"/>
    </xf>
    <xf numFmtId="0" fontId="12" fillId="5" borderId="2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5" borderId="10" xfId="0" applyNumberFormat="1" applyFont="1" applyFill="1" applyBorder="1" applyAlignment="1">
      <alignment horizontal="center" wrapText="1"/>
    </xf>
    <xf numFmtId="0" fontId="0" fillId="5" borderId="1" xfId="0" applyNumberFormat="1" applyFill="1" applyBorder="1" applyAlignment="1">
      <alignment horizontal="center" vertical="center"/>
    </xf>
    <xf numFmtId="0" fontId="5" fillId="5" borderId="2" xfId="0" applyNumberFormat="1" applyFont="1" applyFill="1" applyBorder="1" applyAlignment="1">
      <alignment horizontal="center" wrapText="1"/>
    </xf>
    <xf numFmtId="0" fontId="2" fillId="5" borderId="2" xfId="0" applyNumberFormat="1" applyFont="1" applyFill="1" applyBorder="1" applyAlignment="1">
      <alignment horizontal="center" wrapText="1"/>
    </xf>
    <xf numFmtId="2" fontId="0" fillId="5" borderId="22" xfId="0" applyNumberFormat="1" applyFill="1" applyBorder="1" applyAlignment="1"/>
    <xf numFmtId="0" fontId="0" fillId="0" borderId="8" xfId="0" applyNumberFormat="1" applyBorder="1" applyAlignment="1">
      <alignment vertical="center"/>
    </xf>
    <xf numFmtId="0" fontId="0" fillId="0" borderId="8" xfId="0" applyNumberFormat="1" applyBorder="1" applyAlignment="1">
      <alignment horizontal="left"/>
    </xf>
    <xf numFmtId="0" fontId="0" fillId="0" borderId="8" xfId="0" applyNumberFormat="1" applyBorder="1" applyAlignment="1">
      <alignment horizontal="center" wrapText="1"/>
    </xf>
    <xf numFmtId="0" fontId="3" fillId="0" borderId="8" xfId="0" applyNumberFormat="1" applyFont="1" applyFill="1" applyBorder="1" applyAlignment="1"/>
    <xf numFmtId="0" fontId="3" fillId="0" borderId="16" xfId="0" applyNumberFormat="1" applyFont="1" applyFill="1" applyBorder="1" applyAlignment="1"/>
    <xf numFmtId="2" fontId="0" fillId="2" borderId="38" xfId="0" applyNumberFormat="1" applyFill="1" applyBorder="1" applyAlignment="1"/>
    <xf numFmtId="2" fontId="0" fillId="0" borderId="20" xfId="0" applyNumberFormat="1" applyFont="1" applyBorder="1" applyAlignment="1">
      <alignment horizontal="right"/>
    </xf>
    <xf numFmtId="0" fontId="0" fillId="4" borderId="8" xfId="0" applyNumberFormat="1" applyFill="1" applyBorder="1" applyAlignment="1">
      <alignment horizontal="center" vertical="center"/>
    </xf>
    <xf numFmtId="0" fontId="0" fillId="3" borderId="8" xfId="0" applyNumberFormat="1" applyFill="1" applyBorder="1" applyAlignment="1">
      <alignment horizontal="center" vertical="center"/>
    </xf>
    <xf numFmtId="0" fontId="0" fillId="0" borderId="8" xfId="0" applyNumberFormat="1" applyFill="1" applyBorder="1" applyAlignment="1"/>
    <xf numFmtId="0" fontId="0" fillId="0" borderId="8" xfId="0" applyNumberFormat="1" applyFill="1" applyBorder="1" applyAlignment="1">
      <alignment horizontal="left"/>
    </xf>
    <xf numFmtId="0" fontId="0" fillId="0" borderId="8" xfId="0" applyNumberFormat="1" applyFill="1" applyBorder="1" applyAlignment="1">
      <alignment horizontal="center"/>
    </xf>
    <xf numFmtId="2" fontId="0" fillId="0" borderId="20" xfId="0" applyNumberFormat="1" applyBorder="1" applyAlignment="1"/>
    <xf numFmtId="0" fontId="0" fillId="0" borderId="8" xfId="0" applyNumberFormat="1" applyBorder="1" applyAlignment="1">
      <alignment horizontal="center" vertical="center"/>
    </xf>
    <xf numFmtId="0" fontId="0" fillId="3" borderId="8" xfId="0" applyNumberFormat="1" applyFill="1" applyBorder="1" applyAlignment="1">
      <alignment horizontal="center" wrapText="1"/>
    </xf>
    <xf numFmtId="0" fontId="0" fillId="0" borderId="8" xfId="0" applyNumberFormat="1" applyFill="1" applyBorder="1" applyAlignment="1">
      <alignment vertical="center"/>
    </xf>
    <xf numFmtId="0" fontId="0" fillId="3" borderId="8" xfId="0" applyNumberFormat="1" applyFill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3" fillId="0" borderId="8" xfId="0" applyNumberFormat="1" applyFont="1" applyFill="1" applyBorder="1" applyAlignment="1">
      <alignment vertical="center"/>
    </xf>
    <xf numFmtId="0" fontId="3" fillId="0" borderId="16" xfId="0" applyNumberFormat="1" applyFont="1" applyFill="1" applyBorder="1" applyAlignment="1">
      <alignment vertical="center"/>
    </xf>
    <xf numFmtId="0" fontId="0" fillId="0" borderId="8" xfId="0" applyNumberFormat="1" applyFill="1" applyBorder="1" applyAlignment="1">
      <alignment horizontal="center" vertical="center"/>
    </xf>
    <xf numFmtId="0" fontId="4" fillId="0" borderId="41" xfId="0" applyNumberFormat="1" applyFont="1" applyFill="1" applyBorder="1" applyAlignment="1">
      <alignment horizontal="center"/>
    </xf>
    <xf numFmtId="0" fontId="0" fillId="0" borderId="31" xfId="0" applyNumberFormat="1" applyFill="1" applyBorder="1" applyAlignment="1">
      <alignment horizontal="left"/>
    </xf>
    <xf numFmtId="0" fontId="0" fillId="0" borderId="31" xfId="0" applyNumberFormat="1" applyFill="1" applyBorder="1" applyAlignment="1"/>
    <xf numFmtId="0" fontId="0" fillId="4" borderId="31" xfId="0" applyNumberFormat="1" applyFill="1" applyBorder="1" applyAlignment="1">
      <alignment horizontal="center" vertical="center"/>
    </xf>
    <xf numFmtId="0" fontId="0" fillId="0" borderId="31" xfId="0" applyNumberFormat="1" applyBorder="1" applyAlignment="1">
      <alignment horizontal="center"/>
    </xf>
    <xf numFmtId="0" fontId="3" fillId="0" borderId="31" xfId="0" applyNumberFormat="1" applyFont="1" applyFill="1" applyBorder="1" applyAlignment="1"/>
    <xf numFmtId="0" fontId="3" fillId="0" borderId="42" xfId="0" applyNumberFormat="1" applyFont="1" applyFill="1" applyBorder="1" applyAlignment="1"/>
    <xf numFmtId="2" fontId="0" fillId="2" borderId="35" xfId="0" applyNumberFormat="1" applyFill="1" applyBorder="1" applyAlignment="1"/>
    <xf numFmtId="2" fontId="0" fillId="0" borderId="36" xfId="0" applyNumberFormat="1" applyBorder="1" applyAlignment="1"/>
    <xf numFmtId="2" fontId="0" fillId="0" borderId="36" xfId="0" applyNumberFormat="1" applyFont="1" applyBorder="1" applyAlignment="1">
      <alignment horizontal="right"/>
    </xf>
    <xf numFmtId="0" fontId="0" fillId="0" borderId="31" xfId="0" applyNumberFormat="1" applyBorder="1" applyAlignment="1">
      <alignment horizontal="left"/>
    </xf>
    <xf numFmtId="0" fontId="0" fillId="3" borderId="31" xfId="0" applyNumberFormat="1" applyFill="1" applyBorder="1" applyAlignment="1">
      <alignment horizontal="center" vertical="center"/>
    </xf>
    <xf numFmtId="0" fontId="0" fillId="0" borderId="31" xfId="0" applyNumberFormat="1" applyBorder="1" applyAlignment="1">
      <alignment horizontal="center" wrapText="1"/>
    </xf>
    <xf numFmtId="0" fontId="0" fillId="0" borderId="31" xfId="0" applyNumberFormat="1" applyBorder="1" applyAlignment="1">
      <alignment horizontal="center" vertical="center"/>
    </xf>
    <xf numFmtId="0" fontId="0" fillId="3" borderId="31" xfId="0" applyNumberFormat="1" applyFill="1" applyBorder="1" applyAlignment="1">
      <alignment horizontal="center"/>
    </xf>
    <xf numFmtId="0" fontId="0" fillId="3" borderId="31" xfId="0" applyNumberFormat="1" applyFill="1" applyBorder="1" applyAlignment="1">
      <alignment horizontal="center" wrapText="1"/>
    </xf>
    <xf numFmtId="0" fontId="4" fillId="0" borderId="43" xfId="0" applyNumberFormat="1" applyFont="1" applyFill="1" applyBorder="1" applyAlignment="1">
      <alignment horizontal="center"/>
    </xf>
    <xf numFmtId="0" fontId="0" fillId="0" borderId="44" xfId="0" applyNumberFormat="1" applyFill="1" applyBorder="1" applyAlignment="1"/>
    <xf numFmtId="0" fontId="0" fillId="0" borderId="44" xfId="0" applyNumberFormat="1" applyFill="1" applyBorder="1" applyAlignment="1">
      <alignment horizontal="left"/>
    </xf>
    <xf numFmtId="0" fontId="0" fillId="0" borderId="44" xfId="0" applyNumberFormat="1" applyBorder="1" applyAlignment="1">
      <alignment horizontal="center" wrapText="1"/>
    </xf>
    <xf numFmtId="0" fontId="3" fillId="0" borderId="44" xfId="0" applyNumberFormat="1" applyFont="1" applyFill="1" applyBorder="1" applyAlignment="1"/>
    <xf numFmtId="0" fontId="3" fillId="0" borderId="45" xfId="0" applyNumberFormat="1" applyFont="1" applyFill="1" applyBorder="1" applyAlignment="1"/>
    <xf numFmtId="2" fontId="0" fillId="2" borderId="46" xfId="0" applyNumberFormat="1" applyFill="1" applyBorder="1" applyAlignment="1"/>
    <xf numFmtId="2" fontId="0" fillId="0" borderId="40" xfId="0" applyNumberFormat="1" applyFont="1" applyBorder="1" applyAlignment="1">
      <alignment horizontal="right"/>
    </xf>
    <xf numFmtId="0" fontId="0" fillId="0" borderId="31" xfId="0" applyNumberFormat="1" applyFill="1" applyBorder="1" applyAlignment="1">
      <alignment vertical="center"/>
    </xf>
    <xf numFmtId="0" fontId="0" fillId="0" borderId="44" xfId="0" applyNumberFormat="1" applyBorder="1" applyAlignment="1">
      <alignment vertical="center"/>
    </xf>
    <xf numFmtId="0" fontId="0" fillId="0" borderId="44" xfId="0" applyNumberFormat="1" applyBorder="1" applyAlignment="1">
      <alignment horizontal="left"/>
    </xf>
    <xf numFmtId="0" fontId="0" fillId="0" borderId="44" xfId="0" applyNumberFormat="1" applyBorder="1" applyAlignment="1">
      <alignment horizontal="center" vertical="center"/>
    </xf>
    <xf numFmtId="0" fontId="0" fillId="3" borderId="44" xfId="0" applyNumberFormat="1" applyFill="1" applyBorder="1" applyAlignment="1">
      <alignment horizontal="center"/>
    </xf>
    <xf numFmtId="2" fontId="0" fillId="0" borderId="40" xfId="0" applyNumberFormat="1" applyBorder="1" applyAlignment="1"/>
    <xf numFmtId="0" fontId="0" fillId="4" borderId="44" xfId="0" applyNumberFormat="1" applyFill="1" applyBorder="1" applyAlignment="1">
      <alignment horizontal="center" vertical="center"/>
    </xf>
    <xf numFmtId="0" fontId="0" fillId="0" borderId="44" xfId="0" applyNumberFormat="1" applyBorder="1" applyAlignment="1">
      <alignment horizontal="center"/>
    </xf>
    <xf numFmtId="0" fontId="0" fillId="0" borderId="44" xfId="0" applyNumberFormat="1" applyFill="1" applyBorder="1" applyAlignment="1">
      <alignment vertical="center"/>
    </xf>
    <xf numFmtId="0" fontId="0" fillId="0" borderId="31" xfId="0" applyNumberFormat="1" applyBorder="1" applyAlignment="1"/>
    <xf numFmtId="3" fontId="3" fillId="0" borderId="31" xfId="0" applyNumberFormat="1" applyFont="1" applyFill="1" applyBorder="1" applyAlignment="1">
      <alignment horizontal="right"/>
    </xf>
    <xf numFmtId="0" fontId="3" fillId="0" borderId="42" xfId="0" applyNumberFormat="1" applyFont="1" applyFill="1" applyBorder="1" applyAlignment="1">
      <alignment horizontal="right"/>
    </xf>
    <xf numFmtId="2" fontId="2" fillId="2" borderId="35" xfId="0" applyNumberFormat="1" applyFont="1" applyFill="1" applyBorder="1" applyAlignment="1">
      <alignment horizontal="center"/>
    </xf>
    <xf numFmtId="0" fontId="0" fillId="3" borderId="44" xfId="0" applyNumberFormat="1" applyFill="1" applyBorder="1" applyAlignment="1">
      <alignment horizontal="center" vertical="center"/>
    </xf>
    <xf numFmtId="0" fontId="0" fillId="0" borderId="31" xfId="0" applyNumberFormat="1" applyFill="1" applyBorder="1" applyAlignment="1">
      <alignment horizontal="center"/>
    </xf>
    <xf numFmtId="0" fontId="0" fillId="0" borderId="44" xfId="0" applyNumberFormat="1" applyFill="1" applyBorder="1" applyAlignment="1">
      <alignment horizontal="center"/>
    </xf>
    <xf numFmtId="0" fontId="4" fillId="0" borderId="9" xfId="0" applyNumberFormat="1" applyFont="1" applyFill="1" applyBorder="1" applyAlignment="1">
      <alignment horizontal="center"/>
    </xf>
    <xf numFmtId="0" fontId="0" fillId="0" borderId="10" xfId="0" applyNumberFormat="1" applyFill="1" applyBorder="1" applyAlignment="1"/>
    <xf numFmtId="0" fontId="0" fillId="0" borderId="10" xfId="0" applyNumberFormat="1" applyFill="1" applyBorder="1" applyAlignment="1">
      <alignment horizontal="left"/>
    </xf>
    <xf numFmtId="0" fontId="0" fillId="5" borderId="10" xfId="0" applyNumberFormat="1" applyFill="1" applyBorder="1" applyAlignment="1">
      <alignment horizontal="center" vertical="center"/>
    </xf>
    <xf numFmtId="0" fontId="3" fillId="3" borderId="10" xfId="0" applyNumberFormat="1" applyFont="1" applyFill="1" applyBorder="1" applyAlignment="1">
      <alignment horizontal="center"/>
    </xf>
    <xf numFmtId="0" fontId="3" fillId="0" borderId="10" xfId="0" applyNumberFormat="1" applyFont="1" applyFill="1" applyBorder="1" applyAlignment="1"/>
    <xf numFmtId="0" fontId="3" fillId="0" borderId="17" xfId="0" applyNumberFormat="1" applyFont="1" applyFill="1" applyBorder="1" applyAlignment="1"/>
    <xf numFmtId="2" fontId="0" fillId="5" borderId="2" xfId="0" applyNumberFormat="1" applyFill="1" applyBorder="1" applyAlignment="1"/>
    <xf numFmtId="2" fontId="0" fillId="0" borderId="14" xfId="0" applyNumberFormat="1" applyFont="1" applyBorder="1" applyAlignment="1">
      <alignment horizontal="right"/>
    </xf>
    <xf numFmtId="0" fontId="0" fillId="3" borderId="10" xfId="0" applyNumberFormat="1" applyFill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0" xfId="0" applyNumberFormat="1" applyBorder="1" applyAlignment="1">
      <alignment vertical="center"/>
    </xf>
    <xf numFmtId="0" fontId="0" fillId="0" borderId="10" xfId="0" applyNumberFormat="1" applyBorder="1" applyAlignment="1">
      <alignment horizontal="left"/>
    </xf>
    <xf numFmtId="0" fontId="0" fillId="0" borderId="10" xfId="0" applyNumberFormat="1" applyBorder="1" applyAlignment="1">
      <alignment horizontal="center" vertical="center"/>
    </xf>
    <xf numFmtId="0" fontId="0" fillId="0" borderId="10" xfId="0" applyNumberFormat="1" applyBorder="1" applyAlignment="1">
      <alignment horizontal="center" wrapText="1"/>
    </xf>
    <xf numFmtId="0" fontId="0" fillId="3" borderId="10" xfId="0" applyNumberFormat="1" applyFill="1" applyBorder="1" applyAlignment="1">
      <alignment horizontal="center" vertical="center"/>
    </xf>
    <xf numFmtId="0" fontId="0" fillId="0" borderId="4" xfId="0" applyNumberFormat="1" applyBorder="1" applyAlignment="1">
      <alignment vertical="center"/>
    </xf>
    <xf numFmtId="0" fontId="0" fillId="0" borderId="4" xfId="0" applyNumberFormat="1" applyBorder="1" applyAlignment="1">
      <alignment horizontal="left"/>
    </xf>
    <xf numFmtId="0" fontId="0" fillId="5" borderId="4" xfId="0" applyNumberFormat="1" applyFill="1" applyBorder="1" applyAlignment="1">
      <alignment horizontal="center" vertical="center"/>
    </xf>
    <xf numFmtId="0" fontId="0" fillId="3" borderId="4" xfId="0" applyNumberFormat="1" applyFill="1" applyBorder="1" applyAlignment="1">
      <alignment horizontal="center" wrapText="1"/>
    </xf>
    <xf numFmtId="0" fontId="3" fillId="0" borderId="4" xfId="0" applyNumberFormat="1" applyFont="1" applyFill="1" applyBorder="1" applyAlignment="1"/>
    <xf numFmtId="0" fontId="3" fillId="0" borderId="15" xfId="0" applyNumberFormat="1" applyFont="1" applyFill="1" applyBorder="1" applyAlignment="1"/>
    <xf numFmtId="2" fontId="0" fillId="5" borderId="47" xfId="0" applyNumberFormat="1" applyFill="1" applyBorder="1" applyAlignment="1"/>
    <xf numFmtId="2" fontId="0" fillId="0" borderId="19" xfId="0" applyNumberFormat="1" applyFont="1" applyBorder="1" applyAlignment="1">
      <alignment horizontal="right"/>
    </xf>
    <xf numFmtId="0" fontId="4" fillId="0" borderId="48" xfId="0" applyNumberFormat="1" applyFont="1" applyFill="1" applyBorder="1" applyAlignment="1">
      <alignment horizontal="center"/>
    </xf>
    <xf numFmtId="0" fontId="0" fillId="0" borderId="49" xfId="0" applyNumberFormat="1" applyFill="1" applyBorder="1" applyAlignment="1"/>
    <xf numFmtId="0" fontId="0" fillId="0" borderId="49" xfId="0" applyNumberFormat="1" applyFill="1" applyBorder="1" applyAlignment="1">
      <alignment horizontal="left"/>
    </xf>
    <xf numFmtId="0" fontId="0" fillId="5" borderId="49" xfId="0" applyNumberFormat="1" applyFill="1" applyBorder="1" applyAlignment="1">
      <alignment horizontal="center" vertical="center"/>
    </xf>
    <xf numFmtId="0" fontId="0" fillId="0" borderId="49" xfId="0" applyNumberFormat="1" applyBorder="1" applyAlignment="1">
      <alignment horizontal="center"/>
    </xf>
    <xf numFmtId="0" fontId="3" fillId="0" borderId="49" xfId="0" applyNumberFormat="1" applyFont="1" applyFill="1" applyBorder="1" applyAlignment="1"/>
    <xf numFmtId="0" fontId="3" fillId="0" borderId="50" xfId="0" applyNumberFormat="1" applyFont="1" applyFill="1" applyBorder="1" applyAlignment="1"/>
    <xf numFmtId="2" fontId="0" fillId="5" borderId="51" xfId="0" applyNumberFormat="1" applyFill="1" applyBorder="1" applyAlignment="1"/>
    <xf numFmtId="2" fontId="0" fillId="0" borderId="52" xfId="0" applyNumberFormat="1" applyBorder="1" applyAlignment="1"/>
    <xf numFmtId="0" fontId="0" fillId="3" borderId="10" xfId="0" applyNumberFormat="1" applyFill="1" applyBorder="1" applyAlignment="1">
      <alignment horizontal="center" wrapText="1"/>
    </xf>
    <xf numFmtId="0" fontId="0" fillId="0" borderId="4" xfId="0" applyNumberFormat="1" applyFill="1" applyBorder="1" applyAlignment="1">
      <alignment vertical="center"/>
    </xf>
    <xf numFmtId="0" fontId="0" fillId="0" borderId="4" xfId="0" applyNumberFormat="1" applyFill="1" applyBorder="1" applyAlignment="1"/>
    <xf numFmtId="0" fontId="0" fillId="0" borderId="4" xfId="0" applyNumberFormat="1" applyFill="1" applyBorder="1" applyAlignment="1">
      <alignment horizontal="left"/>
    </xf>
    <xf numFmtId="0" fontId="0" fillId="0" borderId="4" xfId="0" applyNumberFormat="1" applyBorder="1" applyAlignment="1">
      <alignment horizontal="center" wrapText="1"/>
    </xf>
    <xf numFmtId="0" fontId="3" fillId="0" borderId="4" xfId="0" applyNumberFormat="1" applyFont="1" applyFill="1" applyBorder="1" applyAlignment="1">
      <alignment vertical="center"/>
    </xf>
    <xf numFmtId="0" fontId="3" fillId="0" borderId="15" xfId="0" applyNumberFormat="1" applyFont="1" applyFill="1" applyBorder="1" applyAlignment="1">
      <alignment vertical="center"/>
    </xf>
    <xf numFmtId="2" fontId="0" fillId="0" borderId="52" xfId="0" applyNumberFormat="1" applyFont="1" applyBorder="1" applyAlignment="1">
      <alignment horizontal="right"/>
    </xf>
    <xf numFmtId="0" fontId="0" fillId="0" borderId="10" xfId="0" applyNumberFormat="1" applyFill="1" applyBorder="1" applyAlignment="1">
      <alignment vertical="center"/>
    </xf>
    <xf numFmtId="0" fontId="0" fillId="0" borderId="49" xfId="0" applyNumberFormat="1" applyBorder="1" applyAlignment="1">
      <alignment vertical="center"/>
    </xf>
    <xf numFmtId="0" fontId="0" fillId="0" borderId="49" xfId="0" applyNumberFormat="1" applyBorder="1" applyAlignment="1">
      <alignment horizontal="left"/>
    </xf>
    <xf numFmtId="0" fontId="0" fillId="3" borderId="49" xfId="0" applyNumberFormat="1" applyFill="1" applyBorder="1" applyAlignment="1">
      <alignment horizontal="center" wrapText="1"/>
    </xf>
    <xf numFmtId="0" fontId="0" fillId="0" borderId="49" xfId="0" applyNumberFormat="1" applyBorder="1" applyAlignment="1">
      <alignment horizontal="center" wrapText="1"/>
    </xf>
    <xf numFmtId="0" fontId="0" fillId="3" borderId="4" xfId="0" applyNumberFormat="1" applyFill="1" applyBorder="1" applyAlignment="1">
      <alignment horizontal="center"/>
    </xf>
    <xf numFmtId="0" fontId="0" fillId="3" borderId="49" xfId="0" applyNumberFormat="1" applyFill="1" applyBorder="1" applyAlignment="1">
      <alignment horizontal="center"/>
    </xf>
    <xf numFmtId="0" fontId="0" fillId="3" borderId="4" xfId="0" applyNumberFormat="1" applyFill="1" applyBorder="1" applyAlignment="1">
      <alignment horizontal="center" vertical="center"/>
    </xf>
    <xf numFmtId="2" fontId="0" fillId="0" borderId="19" xfId="0" applyNumberFormat="1" applyBorder="1" applyAlignment="1"/>
    <xf numFmtId="0" fontId="0" fillId="3" borderId="49" xfId="0" applyNumberForma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2" fontId="0" fillId="0" borderId="14" xfId="0" applyNumberFormat="1" applyBorder="1" applyAlignment="1"/>
    <xf numFmtId="0" fontId="0" fillId="0" borderId="4" xfId="0" applyNumberFormat="1" applyFill="1" applyBorder="1" applyAlignment="1">
      <alignment horizontal="center"/>
    </xf>
    <xf numFmtId="0" fontId="0" fillId="0" borderId="49" xfId="0" applyNumberFormat="1" applyFill="1" applyBorder="1" applyAlignment="1">
      <alignment horizontal="center"/>
    </xf>
    <xf numFmtId="2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21" fillId="4" borderId="2" xfId="0" applyNumberFormat="1" applyFont="1" applyFill="1" applyBorder="1" applyAlignment="1">
      <alignment horizontal="center" vertical="center"/>
    </xf>
    <xf numFmtId="0" fontId="2" fillId="6" borderId="10" xfId="0" applyNumberFormat="1" applyFont="1" applyFill="1" applyBorder="1" applyAlignment="1">
      <alignment horizontal="center" wrapText="1"/>
    </xf>
    <xf numFmtId="0" fontId="0" fillId="6" borderId="1" xfId="0" applyNumberFormat="1" applyFill="1" applyBorder="1" applyAlignment="1">
      <alignment horizontal="center"/>
    </xf>
    <xf numFmtId="0" fontId="0" fillId="6" borderId="1" xfId="0" applyNumberFormat="1" applyFill="1" applyBorder="1" applyAlignment="1">
      <alignment horizontal="center" wrapText="1"/>
    </xf>
    <xf numFmtId="2" fontId="5" fillId="6" borderId="24" xfId="0" applyNumberFormat="1" applyFont="1" applyFill="1" applyBorder="1" applyAlignment="1">
      <alignment horizontal="center" wrapText="1"/>
    </xf>
    <xf numFmtId="2" fontId="2" fillId="6" borderId="2" xfId="0" applyNumberFormat="1" applyFont="1" applyFill="1" applyBorder="1" applyAlignment="1">
      <alignment horizontal="center" wrapText="1"/>
    </xf>
    <xf numFmtId="2" fontId="0" fillId="6" borderId="22" xfId="0" applyNumberFormat="1" applyFill="1" applyBorder="1"/>
    <xf numFmtId="2" fontId="2" fillId="7" borderId="0" xfId="0" applyNumberFormat="1" applyFont="1" applyFill="1" applyAlignment="1">
      <alignment vertical="center"/>
    </xf>
    <xf numFmtId="2" fontId="21" fillId="4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left" vertical="center" wrapText="1"/>
    </xf>
    <xf numFmtId="0" fontId="15" fillId="4" borderId="14" xfId="0" applyFont="1" applyFill="1" applyBorder="1" applyAlignment="1">
      <alignment horizontal="left" vertical="center" wrapText="1"/>
    </xf>
    <xf numFmtId="164" fontId="22" fillId="4" borderId="12" xfId="0" applyNumberFormat="1" applyFont="1" applyFill="1" applyBorder="1" applyAlignment="1">
      <alignment horizontal="center" vertical="center"/>
    </xf>
    <xf numFmtId="164" fontId="22" fillId="4" borderId="14" xfId="0" applyNumberFormat="1" applyFont="1" applyFill="1" applyBorder="1" applyAlignment="1">
      <alignment horizontal="center" vertical="center"/>
    </xf>
    <xf numFmtId="0" fontId="19" fillId="4" borderId="12" xfId="0" applyNumberFormat="1" applyFont="1" applyFill="1" applyBorder="1" applyAlignment="1">
      <alignment horizontal="left" vertical="center"/>
    </xf>
    <xf numFmtId="0" fontId="19" fillId="4" borderId="13" xfId="0" applyNumberFormat="1" applyFont="1" applyFill="1" applyBorder="1" applyAlignment="1">
      <alignment horizontal="left" vertical="center"/>
    </xf>
    <xf numFmtId="0" fontId="1" fillId="4" borderId="12" xfId="0" applyNumberFormat="1" applyFont="1" applyFill="1" applyBorder="1" applyAlignment="1">
      <alignment horizontal="left" vertical="center" wrapText="1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4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2" fillId="0" borderId="8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7EE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1257300</xdr:colOff>
      <xdr:row>4</xdr:row>
      <xdr:rowOff>104775</xdr:rowOff>
    </xdr:to>
    <xdr:pic>
      <xdr:nvPicPr>
        <xdr:cNvPr id="2" name="Obrázek 1" descr="A4_LOGO14mm_top_logo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0050"/>
          <a:ext cx="1866900" cy="504825"/>
        </a:xfrm>
        <a:prstGeom prst="rect">
          <a:avLst/>
        </a:prstGeom>
      </xdr:spPr>
    </xdr:pic>
    <xdr:clientData/>
  </xdr:twoCellAnchor>
  <xdr:twoCellAnchor editAs="oneCell">
    <xdr:from>
      <xdr:col>2</xdr:col>
      <xdr:colOff>438150</xdr:colOff>
      <xdr:row>1</xdr:row>
      <xdr:rowOff>76200</xdr:rowOff>
    </xdr:from>
    <xdr:to>
      <xdr:col>4</xdr:col>
      <xdr:colOff>226695</xdr:colOff>
      <xdr:row>4</xdr:row>
      <xdr:rowOff>91440</xdr:rowOff>
    </xdr:to>
    <xdr:pic>
      <xdr:nvPicPr>
        <xdr:cNvPr id="3" name="Obrázek 2" descr="A4_LOGO14mm_top_text1.png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62475" y="276225"/>
          <a:ext cx="2179320" cy="6153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k_Sprava_Majetku/odbor_Silnicni_vozidla/Spole&#269;n&#225;%20slo&#382;ka/CNG%20BUS%202015/1%20-%20V&#253;jezdy%20&amp;%20Reklamace%20CNG%20inform%2031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lamace"/>
      <sheetName val="Odstavení 3130 "/>
      <sheetName val="Data"/>
      <sheetName val="Souhrn"/>
      <sheetName val="Penalizace ND"/>
      <sheetName val="Soupis"/>
    </sheetNames>
    <sheetDataSet>
      <sheetData sheetId="0">
        <row r="1">
          <cell r="B1">
            <v>0</v>
          </cell>
        </row>
        <row r="2">
          <cell r="B2" t="str">
            <v>Ev. číslo vozidla</v>
          </cell>
        </row>
        <row r="3">
          <cell r="B3">
            <v>7149</v>
          </cell>
        </row>
        <row r="4">
          <cell r="B4">
            <v>7141</v>
          </cell>
        </row>
        <row r="5">
          <cell r="B5">
            <v>7127</v>
          </cell>
        </row>
        <row r="6">
          <cell r="B6">
            <v>7168</v>
          </cell>
        </row>
        <row r="7">
          <cell r="B7">
            <v>7851</v>
          </cell>
        </row>
        <row r="8">
          <cell r="B8">
            <v>7174</v>
          </cell>
        </row>
        <row r="9">
          <cell r="B9">
            <v>7165</v>
          </cell>
        </row>
        <row r="10">
          <cell r="B10">
            <v>7178</v>
          </cell>
        </row>
        <row r="11">
          <cell r="B11">
            <v>7177</v>
          </cell>
        </row>
        <row r="12">
          <cell r="B12">
            <v>7854</v>
          </cell>
        </row>
        <row r="13">
          <cell r="B13">
            <v>7154</v>
          </cell>
        </row>
        <row r="14">
          <cell r="B14">
            <v>7154</v>
          </cell>
        </row>
        <row r="15">
          <cell r="B15">
            <v>7163</v>
          </cell>
        </row>
        <row r="16">
          <cell r="B16">
            <v>7163</v>
          </cell>
        </row>
        <row r="17">
          <cell r="B17">
            <v>7856</v>
          </cell>
        </row>
        <row r="18">
          <cell r="B18">
            <v>7146</v>
          </cell>
        </row>
        <row r="19">
          <cell r="B19">
            <v>7131</v>
          </cell>
        </row>
        <row r="20">
          <cell r="B20">
            <v>7169</v>
          </cell>
        </row>
        <row r="21">
          <cell r="B21">
            <v>7169</v>
          </cell>
        </row>
        <row r="22">
          <cell r="B22">
            <v>7164</v>
          </cell>
        </row>
        <row r="23">
          <cell r="B23">
            <v>7130</v>
          </cell>
        </row>
        <row r="24">
          <cell r="B24">
            <v>7151</v>
          </cell>
        </row>
        <row r="25">
          <cell r="B25">
            <v>7132</v>
          </cell>
        </row>
        <row r="26">
          <cell r="B26">
            <v>7132</v>
          </cell>
        </row>
        <row r="27">
          <cell r="B27">
            <v>7156</v>
          </cell>
        </row>
        <row r="28">
          <cell r="B28">
            <v>7125</v>
          </cell>
        </row>
        <row r="29">
          <cell r="B29">
            <v>7133</v>
          </cell>
        </row>
        <row r="30">
          <cell r="B30">
            <v>7137</v>
          </cell>
        </row>
        <row r="31">
          <cell r="B31">
            <v>7135</v>
          </cell>
        </row>
        <row r="32">
          <cell r="B32">
            <v>7852</v>
          </cell>
        </row>
        <row r="33">
          <cell r="B33">
            <v>7137</v>
          </cell>
        </row>
        <row r="34">
          <cell r="B34">
            <v>7129</v>
          </cell>
        </row>
        <row r="35">
          <cell r="B35">
            <v>7137</v>
          </cell>
        </row>
        <row r="36">
          <cell r="B36">
            <v>7168</v>
          </cell>
        </row>
        <row r="37">
          <cell r="B37">
            <v>7856</v>
          </cell>
        </row>
        <row r="38">
          <cell r="B38">
            <v>7856</v>
          </cell>
        </row>
        <row r="39">
          <cell r="B39">
            <v>7178</v>
          </cell>
        </row>
        <row r="40">
          <cell r="B40">
            <v>7853</v>
          </cell>
        </row>
        <row r="41">
          <cell r="B41">
            <v>7132</v>
          </cell>
        </row>
        <row r="42">
          <cell r="B42">
            <v>7157</v>
          </cell>
        </row>
        <row r="43">
          <cell r="B43">
            <v>7857</v>
          </cell>
        </row>
        <row r="44">
          <cell r="B44">
            <v>7857</v>
          </cell>
        </row>
        <row r="45">
          <cell r="B45">
            <v>7163</v>
          </cell>
        </row>
        <row r="46">
          <cell r="B46">
            <v>7137</v>
          </cell>
        </row>
        <row r="47">
          <cell r="B47">
            <v>7854</v>
          </cell>
        </row>
        <row r="48">
          <cell r="B48">
            <v>7152</v>
          </cell>
        </row>
        <row r="49">
          <cell r="B49">
            <v>7177</v>
          </cell>
        </row>
        <row r="50">
          <cell r="B50">
            <v>7856</v>
          </cell>
        </row>
        <row r="51">
          <cell r="B51">
            <v>7851</v>
          </cell>
        </row>
        <row r="52">
          <cell r="B52">
            <v>7123</v>
          </cell>
        </row>
        <row r="53">
          <cell r="B53">
            <v>7137</v>
          </cell>
        </row>
        <row r="54">
          <cell r="B54">
            <v>7125</v>
          </cell>
        </row>
        <row r="55">
          <cell r="B55">
            <v>7130</v>
          </cell>
        </row>
        <row r="56">
          <cell r="B56">
            <v>7137</v>
          </cell>
        </row>
        <row r="57">
          <cell r="B57">
            <v>7856</v>
          </cell>
        </row>
        <row r="58">
          <cell r="B58">
            <v>7141</v>
          </cell>
        </row>
        <row r="59">
          <cell r="B59">
            <v>7149</v>
          </cell>
        </row>
        <row r="60">
          <cell r="B60">
            <v>7121</v>
          </cell>
        </row>
        <row r="61">
          <cell r="B61">
            <v>7135</v>
          </cell>
        </row>
        <row r="62">
          <cell r="B62">
            <v>7122</v>
          </cell>
        </row>
        <row r="63">
          <cell r="B63">
            <v>7141</v>
          </cell>
        </row>
        <row r="64">
          <cell r="B64">
            <v>7130</v>
          </cell>
        </row>
        <row r="65">
          <cell r="B65">
            <v>7132</v>
          </cell>
        </row>
        <row r="66">
          <cell r="B66">
            <v>7177</v>
          </cell>
        </row>
        <row r="67">
          <cell r="B67">
            <v>7143</v>
          </cell>
        </row>
        <row r="68">
          <cell r="B68">
            <v>7126</v>
          </cell>
        </row>
        <row r="69">
          <cell r="B69">
            <v>7149</v>
          </cell>
        </row>
        <row r="70">
          <cell r="B70">
            <v>7164</v>
          </cell>
        </row>
        <row r="71">
          <cell r="B71">
            <v>7166</v>
          </cell>
        </row>
        <row r="72">
          <cell r="B72">
            <v>7175</v>
          </cell>
        </row>
        <row r="73">
          <cell r="B73">
            <v>7169</v>
          </cell>
        </row>
        <row r="74">
          <cell r="B74">
            <v>7169</v>
          </cell>
        </row>
        <row r="75">
          <cell r="B75">
            <v>7856</v>
          </cell>
        </row>
        <row r="76">
          <cell r="B76">
            <v>7860</v>
          </cell>
        </row>
        <row r="77">
          <cell r="B77">
            <v>7860</v>
          </cell>
        </row>
        <row r="78">
          <cell r="B78">
            <v>7860</v>
          </cell>
        </row>
        <row r="79">
          <cell r="B79">
            <v>7860</v>
          </cell>
        </row>
        <row r="80">
          <cell r="B80">
            <v>7854</v>
          </cell>
        </row>
        <row r="81">
          <cell r="B81">
            <v>7854</v>
          </cell>
        </row>
        <row r="82">
          <cell r="B82">
            <v>7854</v>
          </cell>
        </row>
        <row r="83">
          <cell r="B83">
            <v>7854</v>
          </cell>
        </row>
        <row r="84">
          <cell r="B84">
            <v>7860</v>
          </cell>
        </row>
        <row r="85">
          <cell r="B85">
            <v>7150</v>
          </cell>
        </row>
        <row r="86">
          <cell r="B86">
            <v>7150</v>
          </cell>
        </row>
        <row r="87">
          <cell r="B87">
            <v>7143</v>
          </cell>
        </row>
        <row r="88">
          <cell r="B88">
            <v>7159</v>
          </cell>
        </row>
        <row r="89">
          <cell r="B89">
            <v>7166</v>
          </cell>
        </row>
        <row r="90">
          <cell r="B90">
            <v>7166</v>
          </cell>
        </row>
        <row r="91">
          <cell r="B91">
            <v>7178</v>
          </cell>
        </row>
        <row r="92">
          <cell r="B92">
            <v>7123</v>
          </cell>
        </row>
        <row r="93">
          <cell r="B93">
            <v>7851</v>
          </cell>
        </row>
        <row r="94">
          <cell r="B94">
            <v>7136</v>
          </cell>
        </row>
        <row r="95">
          <cell r="B95">
            <v>7139</v>
          </cell>
        </row>
        <row r="96">
          <cell r="B96">
            <v>7131</v>
          </cell>
        </row>
        <row r="97">
          <cell r="B97">
            <v>7157</v>
          </cell>
        </row>
        <row r="98">
          <cell r="B98">
            <v>7856</v>
          </cell>
        </row>
        <row r="99">
          <cell r="B99">
            <v>7123</v>
          </cell>
        </row>
        <row r="100">
          <cell r="B100">
            <v>7123</v>
          </cell>
        </row>
        <row r="101">
          <cell r="B101">
            <v>7123</v>
          </cell>
        </row>
        <row r="102">
          <cell r="B102">
            <v>7123</v>
          </cell>
        </row>
        <row r="103">
          <cell r="B103">
            <v>7121</v>
          </cell>
        </row>
        <row r="104">
          <cell r="B104">
            <v>7181</v>
          </cell>
        </row>
        <row r="105">
          <cell r="B105">
            <v>7859</v>
          </cell>
        </row>
        <row r="106">
          <cell r="B106">
            <v>7859</v>
          </cell>
        </row>
        <row r="107">
          <cell r="B107">
            <v>7859</v>
          </cell>
        </row>
        <row r="108">
          <cell r="B108">
            <v>7859</v>
          </cell>
        </row>
        <row r="109">
          <cell r="B109">
            <v>7136</v>
          </cell>
        </row>
        <row r="110">
          <cell r="B110">
            <v>7136</v>
          </cell>
        </row>
        <row r="111">
          <cell r="B111">
            <v>7136</v>
          </cell>
        </row>
        <row r="112">
          <cell r="B112">
            <v>7136</v>
          </cell>
        </row>
        <row r="113">
          <cell r="B113">
            <v>7170</v>
          </cell>
        </row>
        <row r="114">
          <cell r="B114">
            <v>7158</v>
          </cell>
        </row>
        <row r="115">
          <cell r="B115">
            <v>7137</v>
          </cell>
        </row>
        <row r="116">
          <cell r="B116">
            <v>7158</v>
          </cell>
        </row>
        <row r="117">
          <cell r="B117">
            <v>7147</v>
          </cell>
        </row>
        <row r="118">
          <cell r="B118">
            <v>7181</v>
          </cell>
        </row>
        <row r="119">
          <cell r="B119">
            <v>7123</v>
          </cell>
        </row>
        <row r="120">
          <cell r="B120">
            <v>7159</v>
          </cell>
        </row>
        <row r="121">
          <cell r="B121">
            <v>7141</v>
          </cell>
        </row>
        <row r="122">
          <cell r="B122">
            <v>7143</v>
          </cell>
        </row>
        <row r="123">
          <cell r="B123">
            <v>7143</v>
          </cell>
        </row>
        <row r="124">
          <cell r="B124">
            <v>7140</v>
          </cell>
        </row>
        <row r="125">
          <cell r="B125">
            <v>7143</v>
          </cell>
        </row>
        <row r="126">
          <cell r="B126">
            <v>7162</v>
          </cell>
        </row>
        <row r="127">
          <cell r="B127">
            <v>7145</v>
          </cell>
        </row>
        <row r="128">
          <cell r="B128">
            <v>7179</v>
          </cell>
        </row>
        <row r="129">
          <cell r="B129">
            <v>7129</v>
          </cell>
        </row>
        <row r="130">
          <cell r="B130">
            <v>7129</v>
          </cell>
        </row>
        <row r="131">
          <cell r="B131">
            <v>7129</v>
          </cell>
        </row>
        <row r="132">
          <cell r="B132">
            <v>7129</v>
          </cell>
        </row>
        <row r="133">
          <cell r="B133">
            <v>7150</v>
          </cell>
        </row>
        <row r="134">
          <cell r="B134">
            <v>7134</v>
          </cell>
        </row>
        <row r="135">
          <cell r="B135">
            <v>7134</v>
          </cell>
        </row>
        <row r="136">
          <cell r="B136">
            <v>7126</v>
          </cell>
        </row>
        <row r="137">
          <cell r="B137">
            <v>7855</v>
          </cell>
        </row>
        <row r="138">
          <cell r="B138">
            <v>7855</v>
          </cell>
        </row>
        <row r="139">
          <cell r="B139">
            <v>7855</v>
          </cell>
        </row>
        <row r="140">
          <cell r="B140">
            <v>7145</v>
          </cell>
        </row>
        <row r="141">
          <cell r="B141">
            <v>7174</v>
          </cell>
        </row>
        <row r="142">
          <cell r="B142">
            <v>7124</v>
          </cell>
        </row>
        <row r="143">
          <cell r="B143">
            <v>7133</v>
          </cell>
        </row>
        <row r="144">
          <cell r="B144">
            <v>7172</v>
          </cell>
        </row>
        <row r="145">
          <cell r="B145">
            <v>7148</v>
          </cell>
        </row>
        <row r="146">
          <cell r="B146">
            <v>7152</v>
          </cell>
        </row>
        <row r="147">
          <cell r="B147">
            <v>7155</v>
          </cell>
        </row>
        <row r="148">
          <cell r="B148">
            <v>7137</v>
          </cell>
        </row>
        <row r="149">
          <cell r="B149">
            <v>7126</v>
          </cell>
        </row>
        <row r="150">
          <cell r="B150">
            <v>7852</v>
          </cell>
        </row>
        <row r="151">
          <cell r="B151">
            <v>7155</v>
          </cell>
        </row>
        <row r="152">
          <cell r="B152">
            <v>7852</v>
          </cell>
        </row>
        <row r="153">
          <cell r="B153">
            <v>7174</v>
          </cell>
        </row>
        <row r="154">
          <cell r="B154">
            <v>7179</v>
          </cell>
        </row>
        <row r="155">
          <cell r="B155">
            <v>7856</v>
          </cell>
        </row>
        <row r="156">
          <cell r="B156">
            <v>7179</v>
          </cell>
        </row>
        <row r="157">
          <cell r="B157">
            <v>7210</v>
          </cell>
        </row>
        <row r="158">
          <cell r="B158">
            <v>7149</v>
          </cell>
        </row>
        <row r="159">
          <cell r="B159">
            <v>7149</v>
          </cell>
        </row>
        <row r="160">
          <cell r="B160">
            <v>7134</v>
          </cell>
        </row>
        <row r="161">
          <cell r="B161">
            <v>7853</v>
          </cell>
        </row>
        <row r="162">
          <cell r="B162">
            <v>7851</v>
          </cell>
        </row>
        <row r="163">
          <cell r="B163">
            <v>7853</v>
          </cell>
        </row>
        <row r="164">
          <cell r="B164">
            <v>7853</v>
          </cell>
        </row>
        <row r="165">
          <cell r="B165">
            <v>7853</v>
          </cell>
        </row>
        <row r="166">
          <cell r="B166">
            <v>7853</v>
          </cell>
        </row>
        <row r="167">
          <cell r="B167">
            <v>7132</v>
          </cell>
        </row>
        <row r="168">
          <cell r="B168">
            <v>7174</v>
          </cell>
        </row>
        <row r="169">
          <cell r="B169">
            <v>7136</v>
          </cell>
        </row>
        <row r="170">
          <cell r="B170">
            <v>7137</v>
          </cell>
        </row>
        <row r="171">
          <cell r="B171">
            <v>7146</v>
          </cell>
        </row>
        <row r="172">
          <cell r="B172">
            <v>7124</v>
          </cell>
        </row>
        <row r="173">
          <cell r="B173">
            <v>7150</v>
          </cell>
        </row>
        <row r="174">
          <cell r="B174">
            <v>7150</v>
          </cell>
        </row>
        <row r="175">
          <cell r="B175">
            <v>7125</v>
          </cell>
        </row>
        <row r="176">
          <cell r="B176">
            <v>7144</v>
          </cell>
        </row>
        <row r="177">
          <cell r="B177">
            <v>7164</v>
          </cell>
        </row>
        <row r="178">
          <cell r="B178">
            <v>7177</v>
          </cell>
        </row>
        <row r="179">
          <cell r="B179">
            <v>7857</v>
          </cell>
        </row>
        <row r="180">
          <cell r="B180">
            <v>7855</v>
          </cell>
        </row>
        <row r="181">
          <cell r="B181">
            <v>7852</v>
          </cell>
        </row>
        <row r="182">
          <cell r="B182">
            <v>7858</v>
          </cell>
        </row>
        <row r="183">
          <cell r="B183">
            <v>7179</v>
          </cell>
        </row>
        <row r="184">
          <cell r="B184">
            <v>7155</v>
          </cell>
        </row>
        <row r="185">
          <cell r="B185">
            <v>7150</v>
          </cell>
        </row>
        <row r="186">
          <cell r="B186">
            <v>7140</v>
          </cell>
        </row>
        <row r="187">
          <cell r="B187">
            <v>7136</v>
          </cell>
        </row>
        <row r="188">
          <cell r="B188">
            <v>7149</v>
          </cell>
        </row>
        <row r="189">
          <cell r="B189">
            <v>7124</v>
          </cell>
        </row>
        <row r="190">
          <cell r="B190">
            <v>7860</v>
          </cell>
        </row>
        <row r="191">
          <cell r="B191">
            <v>7178</v>
          </cell>
        </row>
        <row r="192">
          <cell r="B192">
            <v>7156</v>
          </cell>
        </row>
        <row r="193">
          <cell r="B193">
            <v>7129</v>
          </cell>
        </row>
        <row r="194">
          <cell r="B194">
            <v>7157</v>
          </cell>
        </row>
        <row r="195">
          <cell r="B195">
            <v>7131</v>
          </cell>
        </row>
        <row r="196">
          <cell r="B196">
            <v>7125</v>
          </cell>
        </row>
        <row r="197">
          <cell r="B197">
            <v>7124</v>
          </cell>
        </row>
        <row r="198">
          <cell r="B198">
            <v>7131</v>
          </cell>
        </row>
        <row r="199">
          <cell r="B199">
            <v>7136</v>
          </cell>
        </row>
        <row r="200">
          <cell r="B200">
            <v>7154</v>
          </cell>
        </row>
        <row r="201">
          <cell r="B201">
            <v>7143</v>
          </cell>
        </row>
        <row r="202">
          <cell r="B202">
            <v>7859</v>
          </cell>
        </row>
        <row r="203">
          <cell r="B203">
            <v>7173</v>
          </cell>
        </row>
        <row r="204">
          <cell r="B204">
            <v>7129</v>
          </cell>
        </row>
        <row r="205">
          <cell r="B205">
            <v>7852</v>
          </cell>
        </row>
        <row r="206">
          <cell r="B206">
            <v>7858</v>
          </cell>
        </row>
        <row r="207">
          <cell r="B207">
            <v>7858</v>
          </cell>
        </row>
        <row r="208">
          <cell r="B208">
            <v>7133</v>
          </cell>
        </row>
        <row r="209">
          <cell r="B209">
            <v>7173</v>
          </cell>
        </row>
        <row r="210">
          <cell r="B210">
            <v>7181</v>
          </cell>
        </row>
        <row r="211">
          <cell r="B211">
            <v>7172</v>
          </cell>
        </row>
        <row r="212">
          <cell r="B212">
            <v>7858</v>
          </cell>
        </row>
        <row r="213">
          <cell r="B213">
            <v>7150</v>
          </cell>
        </row>
        <row r="214">
          <cell r="B214">
            <v>7852</v>
          </cell>
        </row>
        <row r="215">
          <cell r="B215">
            <v>7122</v>
          </cell>
        </row>
        <row r="216">
          <cell r="B216">
            <v>7126</v>
          </cell>
        </row>
        <row r="217">
          <cell r="B217">
            <v>7122</v>
          </cell>
        </row>
        <row r="218">
          <cell r="B218">
            <v>7137</v>
          </cell>
        </row>
        <row r="219">
          <cell r="B219">
            <v>7171</v>
          </cell>
        </row>
        <row r="220">
          <cell r="B220">
            <v>7136</v>
          </cell>
        </row>
        <row r="221">
          <cell r="B221">
            <v>7153</v>
          </cell>
        </row>
        <row r="222">
          <cell r="B222">
            <v>7851</v>
          </cell>
        </row>
        <row r="223">
          <cell r="B223">
            <v>7136</v>
          </cell>
        </row>
        <row r="224">
          <cell r="B224">
            <v>7141</v>
          </cell>
        </row>
        <row r="225">
          <cell r="B225">
            <v>7145</v>
          </cell>
        </row>
        <row r="226">
          <cell r="B226">
            <v>7157</v>
          </cell>
        </row>
        <row r="227">
          <cell r="B227">
            <v>7128</v>
          </cell>
        </row>
        <row r="228">
          <cell r="B228">
            <v>7134</v>
          </cell>
        </row>
        <row r="229">
          <cell r="B229">
            <v>7132</v>
          </cell>
        </row>
        <row r="230">
          <cell r="B230">
            <v>7851</v>
          </cell>
        </row>
        <row r="231">
          <cell r="B231">
            <v>7152</v>
          </cell>
        </row>
        <row r="232">
          <cell r="B232">
            <v>7152</v>
          </cell>
        </row>
        <row r="233">
          <cell r="B233">
            <v>7856</v>
          </cell>
        </row>
        <row r="234">
          <cell r="B234">
            <v>7856</v>
          </cell>
        </row>
        <row r="235">
          <cell r="B235">
            <v>7152</v>
          </cell>
        </row>
        <row r="236">
          <cell r="B236">
            <v>7169</v>
          </cell>
        </row>
        <row r="237">
          <cell r="B237">
            <v>7853</v>
          </cell>
        </row>
        <row r="238">
          <cell r="B238">
            <v>7156</v>
          </cell>
        </row>
        <row r="239">
          <cell r="B239">
            <v>7173</v>
          </cell>
        </row>
        <row r="240">
          <cell r="B240">
            <v>7145</v>
          </cell>
        </row>
        <row r="241">
          <cell r="B241">
            <v>7853</v>
          </cell>
        </row>
        <row r="242">
          <cell r="B242">
            <v>7179</v>
          </cell>
        </row>
        <row r="243">
          <cell r="B243">
            <v>7130</v>
          </cell>
        </row>
        <row r="244">
          <cell r="B244">
            <v>7180</v>
          </cell>
        </row>
        <row r="245">
          <cell r="B245">
            <v>7857</v>
          </cell>
        </row>
        <row r="246">
          <cell r="B246">
            <v>7858</v>
          </cell>
        </row>
        <row r="247">
          <cell r="B247">
            <v>7858</v>
          </cell>
        </row>
        <row r="248">
          <cell r="B248">
            <v>7131</v>
          </cell>
        </row>
        <row r="249">
          <cell r="B249">
            <v>7860</v>
          </cell>
        </row>
        <row r="250">
          <cell r="B250">
            <v>7181</v>
          </cell>
        </row>
        <row r="251">
          <cell r="B251">
            <v>7135</v>
          </cell>
        </row>
        <row r="252">
          <cell r="B252">
            <v>7180</v>
          </cell>
        </row>
        <row r="253">
          <cell r="B253">
            <v>7140</v>
          </cell>
        </row>
        <row r="254">
          <cell r="B254">
            <v>7147</v>
          </cell>
        </row>
        <row r="255">
          <cell r="B255">
            <v>7121</v>
          </cell>
        </row>
        <row r="256">
          <cell r="B256">
            <v>7174</v>
          </cell>
        </row>
        <row r="257">
          <cell r="B257">
            <v>7132</v>
          </cell>
        </row>
        <row r="258">
          <cell r="B258">
            <v>7168</v>
          </cell>
        </row>
        <row r="259">
          <cell r="B259">
            <v>7146</v>
          </cell>
        </row>
        <row r="260">
          <cell r="B260">
            <v>7179</v>
          </cell>
        </row>
        <row r="261">
          <cell r="B261">
            <v>7167</v>
          </cell>
        </row>
        <row r="262">
          <cell r="B262">
            <v>7144</v>
          </cell>
        </row>
        <row r="263">
          <cell r="B263">
            <v>7851</v>
          </cell>
        </row>
        <row r="264">
          <cell r="B264">
            <v>7136</v>
          </cell>
        </row>
        <row r="265">
          <cell r="B265">
            <v>7139</v>
          </cell>
        </row>
        <row r="266">
          <cell r="B266">
            <v>7139</v>
          </cell>
        </row>
        <row r="267">
          <cell r="B267">
            <v>7859</v>
          </cell>
        </row>
        <row r="268">
          <cell r="B268">
            <v>7851</v>
          </cell>
        </row>
        <row r="269">
          <cell r="B269">
            <v>7131</v>
          </cell>
        </row>
        <row r="270">
          <cell r="B270">
            <v>7141</v>
          </cell>
        </row>
        <row r="271">
          <cell r="B271">
            <v>7131</v>
          </cell>
        </row>
        <row r="272">
          <cell r="B272">
            <v>7177</v>
          </cell>
        </row>
        <row r="273">
          <cell r="B273">
            <v>7152</v>
          </cell>
        </row>
        <row r="274">
          <cell r="B274">
            <v>7159</v>
          </cell>
        </row>
        <row r="275">
          <cell r="B275">
            <v>7163</v>
          </cell>
        </row>
        <row r="276">
          <cell r="B276">
            <v>7160</v>
          </cell>
        </row>
        <row r="277">
          <cell r="B277">
            <v>7125</v>
          </cell>
        </row>
        <row r="278">
          <cell r="B278">
            <v>7178</v>
          </cell>
        </row>
        <row r="279">
          <cell r="B279">
            <v>7859</v>
          </cell>
        </row>
        <row r="280">
          <cell r="B280">
            <v>7209</v>
          </cell>
        </row>
        <row r="281">
          <cell r="B281">
            <v>7209</v>
          </cell>
        </row>
        <row r="282">
          <cell r="B282">
            <v>7155</v>
          </cell>
        </row>
        <row r="283">
          <cell r="B283">
            <v>7136</v>
          </cell>
        </row>
        <row r="284">
          <cell r="B284">
            <v>7141</v>
          </cell>
        </row>
        <row r="285">
          <cell r="B285">
            <v>7132</v>
          </cell>
        </row>
        <row r="286">
          <cell r="B286">
            <v>7859</v>
          </cell>
        </row>
        <row r="287">
          <cell r="B287">
            <v>7139</v>
          </cell>
        </row>
        <row r="288">
          <cell r="B288">
            <v>7152</v>
          </cell>
        </row>
        <row r="289">
          <cell r="B289">
            <v>7853</v>
          </cell>
        </row>
        <row r="290">
          <cell r="B290">
            <v>7209</v>
          </cell>
        </row>
        <row r="291">
          <cell r="B291">
            <v>7853</v>
          </cell>
        </row>
        <row r="292">
          <cell r="B292">
            <v>7853</v>
          </cell>
        </row>
        <row r="293">
          <cell r="B293">
            <v>7854</v>
          </cell>
        </row>
        <row r="294">
          <cell r="B294">
            <v>7856</v>
          </cell>
        </row>
        <row r="295">
          <cell r="B295">
            <v>7161</v>
          </cell>
        </row>
        <row r="296">
          <cell r="B296">
            <v>7127</v>
          </cell>
        </row>
        <row r="297">
          <cell r="B297">
            <v>7174</v>
          </cell>
        </row>
        <row r="298">
          <cell r="B298">
            <v>7149</v>
          </cell>
        </row>
        <row r="299">
          <cell r="B299">
            <v>7853</v>
          </cell>
        </row>
        <row r="300">
          <cell r="B300">
            <v>7130</v>
          </cell>
        </row>
        <row r="301">
          <cell r="B301">
            <v>7141</v>
          </cell>
        </row>
        <row r="302">
          <cell r="B302">
            <v>7209</v>
          </cell>
        </row>
        <row r="303">
          <cell r="B303">
            <v>7856</v>
          </cell>
        </row>
        <row r="304">
          <cell r="B304">
            <v>7131</v>
          </cell>
        </row>
        <row r="305">
          <cell r="B305">
            <v>7854</v>
          </cell>
        </row>
        <row r="306">
          <cell r="B306">
            <v>7132</v>
          </cell>
        </row>
        <row r="307">
          <cell r="B307">
            <v>7855</v>
          </cell>
        </row>
        <row r="308">
          <cell r="B308">
            <v>7161</v>
          </cell>
        </row>
        <row r="309">
          <cell r="B309">
            <v>7131</v>
          </cell>
        </row>
        <row r="310">
          <cell r="B310">
            <v>7856</v>
          </cell>
        </row>
        <row r="311">
          <cell r="B311">
            <v>7126</v>
          </cell>
        </row>
        <row r="312">
          <cell r="B312">
            <v>7126</v>
          </cell>
        </row>
        <row r="313">
          <cell r="B313">
            <v>7124</v>
          </cell>
        </row>
        <row r="314">
          <cell r="B314">
            <v>7852</v>
          </cell>
        </row>
        <row r="315">
          <cell r="B315">
            <v>7181</v>
          </cell>
        </row>
        <row r="316">
          <cell r="B316">
            <v>7181</v>
          </cell>
        </row>
        <row r="317">
          <cell r="B317">
            <v>7181</v>
          </cell>
        </row>
        <row r="318">
          <cell r="B318">
            <v>7154</v>
          </cell>
        </row>
        <row r="319">
          <cell r="B319">
            <v>7181</v>
          </cell>
        </row>
        <row r="320">
          <cell r="B320">
            <v>7150</v>
          </cell>
        </row>
        <row r="321">
          <cell r="B321">
            <v>7150</v>
          </cell>
        </row>
        <row r="322">
          <cell r="B322">
            <v>7125</v>
          </cell>
        </row>
        <row r="323">
          <cell r="B323">
            <v>7858</v>
          </cell>
        </row>
        <row r="324">
          <cell r="B324">
            <v>7181</v>
          </cell>
        </row>
        <row r="325">
          <cell r="B325">
            <v>7146</v>
          </cell>
        </row>
        <row r="326">
          <cell r="B326">
            <v>7150</v>
          </cell>
        </row>
        <row r="327">
          <cell r="B327">
            <v>7134</v>
          </cell>
        </row>
        <row r="328">
          <cell r="B328">
            <v>7134</v>
          </cell>
        </row>
        <row r="329">
          <cell r="B329">
            <v>7128</v>
          </cell>
        </row>
        <row r="330">
          <cell r="B330">
            <v>7134</v>
          </cell>
        </row>
        <row r="331">
          <cell r="B331">
            <v>7122</v>
          </cell>
        </row>
        <row r="332">
          <cell r="B332">
            <v>7122</v>
          </cell>
        </row>
        <row r="333">
          <cell r="B333">
            <v>7134</v>
          </cell>
        </row>
        <row r="334">
          <cell r="B334">
            <v>7127</v>
          </cell>
        </row>
        <row r="335">
          <cell r="B335">
            <v>7141</v>
          </cell>
        </row>
        <row r="336">
          <cell r="B336">
            <v>7144</v>
          </cell>
        </row>
        <row r="337">
          <cell r="B337">
            <v>7152</v>
          </cell>
        </row>
        <row r="338">
          <cell r="B338">
            <v>7851</v>
          </cell>
        </row>
        <row r="339">
          <cell r="B339">
            <v>7172</v>
          </cell>
        </row>
        <row r="340">
          <cell r="B340">
            <v>7157</v>
          </cell>
        </row>
        <row r="341">
          <cell r="B341">
            <v>7128</v>
          </cell>
        </row>
        <row r="342">
          <cell r="B342">
            <v>7857</v>
          </cell>
        </row>
        <row r="343">
          <cell r="B343">
            <v>7853</v>
          </cell>
        </row>
        <row r="344">
          <cell r="B344">
            <v>7154</v>
          </cell>
        </row>
        <row r="345">
          <cell r="B345">
            <v>7857</v>
          </cell>
        </row>
        <row r="346">
          <cell r="B346">
            <v>7162</v>
          </cell>
        </row>
        <row r="347">
          <cell r="B347">
            <v>7172</v>
          </cell>
        </row>
        <row r="348">
          <cell r="B348">
            <v>7150</v>
          </cell>
        </row>
        <row r="349">
          <cell r="B349">
            <v>7150</v>
          </cell>
        </row>
        <row r="350">
          <cell r="B350">
            <v>7853</v>
          </cell>
        </row>
        <row r="351">
          <cell r="B351">
            <v>7146</v>
          </cell>
        </row>
        <row r="352">
          <cell r="B352">
            <v>7858</v>
          </cell>
        </row>
        <row r="353">
          <cell r="B353">
            <v>7853</v>
          </cell>
        </row>
        <row r="354">
          <cell r="B354">
            <v>7130</v>
          </cell>
        </row>
        <row r="355">
          <cell r="B355">
            <v>7181</v>
          </cell>
        </row>
        <row r="356">
          <cell r="B356">
            <v>7140</v>
          </cell>
        </row>
        <row r="357">
          <cell r="B357">
            <v>7156</v>
          </cell>
        </row>
        <row r="358">
          <cell r="B358">
            <v>7168</v>
          </cell>
        </row>
        <row r="359">
          <cell r="B359">
            <v>7855</v>
          </cell>
        </row>
        <row r="360">
          <cell r="B360">
            <v>7125</v>
          </cell>
        </row>
        <row r="361">
          <cell r="B361">
            <v>7859</v>
          </cell>
        </row>
        <row r="362">
          <cell r="B362">
            <v>7140</v>
          </cell>
        </row>
        <row r="363">
          <cell r="B363">
            <v>7134</v>
          </cell>
        </row>
        <row r="364">
          <cell r="B364">
            <v>7859</v>
          </cell>
        </row>
        <row r="365">
          <cell r="B365">
            <v>7855</v>
          </cell>
        </row>
        <row r="366">
          <cell r="B366">
            <v>7141</v>
          </cell>
        </row>
        <row r="367">
          <cell r="B367">
            <v>7158</v>
          </cell>
        </row>
        <row r="368">
          <cell r="B368">
            <v>7151</v>
          </cell>
        </row>
        <row r="369">
          <cell r="B369">
            <v>7172</v>
          </cell>
        </row>
        <row r="370">
          <cell r="B370">
            <v>7172</v>
          </cell>
        </row>
        <row r="371">
          <cell r="B371">
            <v>7129</v>
          </cell>
        </row>
        <row r="372">
          <cell r="B372">
            <v>7852</v>
          </cell>
        </row>
        <row r="373">
          <cell r="B373">
            <v>7136</v>
          </cell>
        </row>
        <row r="374">
          <cell r="B374">
            <v>7123</v>
          </cell>
        </row>
        <row r="375">
          <cell r="B375">
            <v>7174</v>
          </cell>
        </row>
        <row r="376">
          <cell r="B376">
            <v>7177</v>
          </cell>
        </row>
        <row r="377">
          <cell r="B377">
            <v>7854</v>
          </cell>
        </row>
        <row r="378">
          <cell r="B378">
            <v>7210</v>
          </cell>
        </row>
        <row r="379">
          <cell r="B379">
            <v>7166</v>
          </cell>
        </row>
        <row r="380">
          <cell r="B380">
            <v>7166</v>
          </cell>
        </row>
        <row r="381">
          <cell r="B381">
            <v>7172</v>
          </cell>
        </row>
        <row r="382">
          <cell r="B382">
            <v>7145</v>
          </cell>
        </row>
        <row r="383">
          <cell r="B383">
            <v>7140</v>
          </cell>
        </row>
        <row r="384">
          <cell r="B384">
            <v>7140</v>
          </cell>
        </row>
        <row r="385">
          <cell r="B385">
            <v>7143</v>
          </cell>
        </row>
        <row r="386">
          <cell r="B386">
            <v>7168</v>
          </cell>
        </row>
        <row r="387">
          <cell r="B387">
            <v>7851</v>
          </cell>
        </row>
        <row r="388">
          <cell r="B388">
            <v>7152</v>
          </cell>
        </row>
        <row r="389">
          <cell r="B389">
            <v>7174</v>
          </cell>
        </row>
        <row r="390">
          <cell r="B390">
            <v>7856</v>
          </cell>
        </row>
        <row r="391">
          <cell r="B391">
            <v>7179</v>
          </cell>
        </row>
        <row r="392">
          <cell r="B392">
            <v>7145</v>
          </cell>
        </row>
        <row r="393">
          <cell r="B393">
            <v>7179</v>
          </cell>
        </row>
        <row r="394">
          <cell r="B394">
            <v>7149</v>
          </cell>
        </row>
        <row r="395">
          <cell r="B395">
            <v>7209</v>
          </cell>
        </row>
        <row r="396">
          <cell r="B396">
            <v>7854</v>
          </cell>
        </row>
        <row r="397">
          <cell r="B397">
            <v>7853</v>
          </cell>
        </row>
        <row r="398">
          <cell r="B398">
            <v>7860</v>
          </cell>
        </row>
        <row r="399">
          <cell r="B399">
            <v>7159</v>
          </cell>
        </row>
        <row r="400">
          <cell r="B400">
            <v>7857</v>
          </cell>
        </row>
        <row r="401">
          <cell r="B401">
            <v>7857</v>
          </cell>
        </row>
        <row r="402">
          <cell r="B402">
            <v>7851</v>
          </cell>
        </row>
        <row r="403">
          <cell r="B403">
            <v>7151</v>
          </cell>
        </row>
        <row r="404">
          <cell r="B404">
            <v>7128</v>
          </cell>
        </row>
        <row r="405">
          <cell r="B405">
            <v>7857</v>
          </cell>
        </row>
        <row r="406">
          <cell r="B406">
            <v>7132</v>
          </cell>
        </row>
        <row r="407">
          <cell r="B407">
            <v>7164</v>
          </cell>
        </row>
        <row r="408">
          <cell r="B408">
            <v>7168</v>
          </cell>
        </row>
        <row r="409">
          <cell r="B409">
            <v>7148</v>
          </cell>
        </row>
        <row r="410">
          <cell r="B410">
            <v>7150</v>
          </cell>
        </row>
        <row r="411">
          <cell r="B411">
            <v>7156</v>
          </cell>
        </row>
        <row r="412">
          <cell r="B412">
            <v>7154</v>
          </cell>
        </row>
        <row r="413">
          <cell r="B413">
            <v>7852</v>
          </cell>
        </row>
        <row r="414">
          <cell r="B414">
            <v>7143</v>
          </cell>
        </row>
        <row r="415">
          <cell r="B415">
            <v>7209</v>
          </cell>
        </row>
        <row r="416">
          <cell r="B416">
            <v>7143</v>
          </cell>
        </row>
        <row r="417">
          <cell r="B417">
            <v>7153</v>
          </cell>
        </row>
        <row r="418">
          <cell r="B418">
            <v>7126</v>
          </cell>
        </row>
        <row r="419">
          <cell r="B419">
            <v>7854</v>
          </cell>
        </row>
        <row r="420">
          <cell r="B420">
            <v>7123</v>
          </cell>
        </row>
        <row r="421">
          <cell r="B421">
            <v>7123</v>
          </cell>
        </row>
        <row r="422">
          <cell r="B422">
            <v>7123</v>
          </cell>
        </row>
        <row r="423">
          <cell r="B423">
            <v>7854</v>
          </cell>
        </row>
        <row r="424">
          <cell r="B424">
            <v>7125</v>
          </cell>
        </row>
        <row r="425">
          <cell r="B425">
            <v>7125</v>
          </cell>
        </row>
        <row r="426">
          <cell r="B426">
            <v>7124</v>
          </cell>
        </row>
        <row r="427">
          <cell r="B427">
            <v>7172</v>
          </cell>
        </row>
        <row r="428">
          <cell r="B428">
            <v>7179</v>
          </cell>
        </row>
        <row r="429">
          <cell r="B429">
            <v>7860</v>
          </cell>
        </row>
        <row r="430">
          <cell r="B430">
            <v>7860</v>
          </cell>
        </row>
        <row r="431">
          <cell r="B431">
            <v>7123</v>
          </cell>
        </row>
        <row r="432">
          <cell r="B432">
            <v>7130</v>
          </cell>
        </row>
        <row r="433">
          <cell r="B433">
            <v>7171</v>
          </cell>
        </row>
        <row r="434">
          <cell r="B434">
            <v>7130</v>
          </cell>
        </row>
        <row r="435">
          <cell r="B435">
            <v>7210</v>
          </cell>
        </row>
        <row r="436">
          <cell r="B436">
            <v>7855</v>
          </cell>
        </row>
        <row r="437">
          <cell r="B437">
            <v>7853</v>
          </cell>
        </row>
        <row r="438">
          <cell r="B438">
            <v>7131</v>
          </cell>
        </row>
        <row r="439">
          <cell r="B439">
            <v>7856</v>
          </cell>
        </row>
        <row r="440">
          <cell r="B440">
            <v>7149</v>
          </cell>
        </row>
        <row r="441">
          <cell r="B441">
            <v>7855</v>
          </cell>
        </row>
        <row r="442">
          <cell r="B442">
            <v>7124</v>
          </cell>
        </row>
        <row r="443">
          <cell r="B443">
            <v>7124</v>
          </cell>
        </row>
        <row r="444">
          <cell r="B444">
            <v>7141</v>
          </cell>
        </row>
        <row r="445">
          <cell r="B445">
            <v>7124</v>
          </cell>
        </row>
        <row r="446">
          <cell r="B446">
            <v>7173</v>
          </cell>
        </row>
        <row r="447">
          <cell r="B447">
            <v>7856</v>
          </cell>
        </row>
        <row r="448">
          <cell r="B448">
            <v>7856</v>
          </cell>
        </row>
        <row r="449">
          <cell r="B449">
            <v>7172</v>
          </cell>
        </row>
        <row r="450">
          <cell r="B450">
            <v>7140</v>
          </cell>
        </row>
        <row r="451">
          <cell r="B451">
            <v>7209</v>
          </cell>
        </row>
        <row r="452">
          <cell r="B452">
            <v>7856</v>
          </cell>
        </row>
        <row r="453">
          <cell r="B453">
            <v>7149</v>
          </cell>
        </row>
        <row r="454">
          <cell r="B454">
            <v>7125</v>
          </cell>
        </row>
        <row r="455">
          <cell r="B455">
            <v>7854</v>
          </cell>
        </row>
        <row r="456">
          <cell r="B456">
            <v>7151</v>
          </cell>
        </row>
        <row r="457">
          <cell r="B457">
            <v>7128</v>
          </cell>
        </row>
        <row r="458">
          <cell r="B458">
            <v>7857</v>
          </cell>
        </row>
        <row r="459">
          <cell r="B459">
            <v>7145</v>
          </cell>
        </row>
        <row r="460">
          <cell r="B460">
            <v>7168</v>
          </cell>
        </row>
        <row r="461">
          <cell r="B461">
            <v>7150</v>
          </cell>
        </row>
        <row r="462">
          <cell r="B462">
            <v>7121</v>
          </cell>
        </row>
        <row r="463">
          <cell r="B463">
            <v>7168</v>
          </cell>
        </row>
        <row r="464">
          <cell r="B464">
            <v>7162</v>
          </cell>
        </row>
        <row r="465">
          <cell r="B465">
            <v>7151</v>
          </cell>
        </row>
        <row r="466">
          <cell r="B466">
            <v>7158</v>
          </cell>
        </row>
        <row r="467">
          <cell r="B467">
            <v>7178</v>
          </cell>
        </row>
        <row r="468">
          <cell r="B468">
            <v>7169</v>
          </cell>
        </row>
        <row r="469">
          <cell r="B469">
            <v>7144</v>
          </cell>
        </row>
        <row r="470">
          <cell r="B470">
            <v>7141</v>
          </cell>
        </row>
        <row r="471">
          <cell r="B471">
            <v>7856</v>
          </cell>
        </row>
        <row r="472">
          <cell r="B472">
            <v>7152</v>
          </cell>
        </row>
        <row r="473">
          <cell r="B473">
            <v>7125</v>
          </cell>
        </row>
        <row r="474">
          <cell r="B474">
            <v>7134</v>
          </cell>
        </row>
        <row r="475">
          <cell r="B475">
            <v>7141</v>
          </cell>
        </row>
        <row r="476">
          <cell r="B476">
            <v>7852</v>
          </cell>
        </row>
        <row r="477">
          <cell r="B477">
            <v>7170</v>
          </cell>
        </row>
        <row r="478">
          <cell r="B478">
            <v>7170</v>
          </cell>
        </row>
        <row r="479">
          <cell r="B479">
            <v>7161</v>
          </cell>
        </row>
        <row r="480">
          <cell r="B480">
            <v>7155</v>
          </cell>
        </row>
        <row r="481">
          <cell r="B481">
            <v>7139</v>
          </cell>
        </row>
        <row r="482">
          <cell r="B482">
            <v>7162</v>
          </cell>
        </row>
        <row r="483">
          <cell r="B483">
            <v>7126</v>
          </cell>
        </row>
        <row r="484">
          <cell r="B484">
            <v>7126</v>
          </cell>
        </row>
        <row r="485">
          <cell r="B485">
            <v>7139</v>
          </cell>
        </row>
        <row r="486">
          <cell r="B486">
            <v>7133</v>
          </cell>
        </row>
        <row r="487">
          <cell r="B487">
            <v>7126</v>
          </cell>
        </row>
        <row r="488">
          <cell r="B488">
            <v>7177</v>
          </cell>
        </row>
        <row r="489">
          <cell r="B489">
            <v>7144</v>
          </cell>
        </row>
        <row r="490">
          <cell r="B490">
            <v>7130</v>
          </cell>
        </row>
        <row r="491">
          <cell r="B491">
            <v>7171</v>
          </cell>
        </row>
        <row r="492">
          <cell r="B492">
            <v>7210</v>
          </cell>
        </row>
        <row r="493">
          <cell r="B493">
            <v>7148</v>
          </cell>
        </row>
        <row r="494">
          <cell r="B494">
            <v>7130</v>
          </cell>
        </row>
        <row r="495">
          <cell r="B495">
            <v>7150</v>
          </cell>
        </row>
        <row r="496">
          <cell r="B496">
            <v>7148</v>
          </cell>
        </row>
        <row r="497">
          <cell r="B497">
            <v>7851</v>
          </cell>
        </row>
        <row r="498">
          <cell r="B498">
            <v>7152</v>
          </cell>
        </row>
        <row r="499">
          <cell r="B499">
            <v>7150</v>
          </cell>
        </row>
        <row r="500">
          <cell r="B500">
            <v>7851</v>
          </cell>
        </row>
        <row r="501">
          <cell r="B501">
            <v>7130</v>
          </cell>
        </row>
        <row r="502">
          <cell r="B502">
            <v>7859</v>
          </cell>
        </row>
        <row r="503">
          <cell r="B503">
            <v>7130</v>
          </cell>
        </row>
        <row r="504">
          <cell r="B504">
            <v>7141</v>
          </cell>
        </row>
        <row r="505">
          <cell r="B505">
            <v>7854</v>
          </cell>
        </row>
        <row r="506">
          <cell r="B506">
            <v>7854</v>
          </cell>
        </row>
        <row r="507">
          <cell r="B507">
            <v>7853</v>
          </cell>
        </row>
        <row r="508">
          <cell r="B508">
            <v>7853</v>
          </cell>
        </row>
        <row r="509">
          <cell r="B509">
            <v>7851</v>
          </cell>
        </row>
        <row r="510">
          <cell r="B510">
            <v>7134</v>
          </cell>
        </row>
        <row r="511">
          <cell r="B511">
            <v>7857</v>
          </cell>
        </row>
        <row r="512">
          <cell r="B512">
            <v>7173</v>
          </cell>
        </row>
        <row r="513">
          <cell r="B513">
            <v>7173</v>
          </cell>
        </row>
        <row r="514">
          <cell r="B514">
            <v>7152</v>
          </cell>
        </row>
        <row r="515">
          <cell r="B515">
            <v>7143</v>
          </cell>
        </row>
        <row r="516">
          <cell r="B516">
            <v>7128</v>
          </cell>
        </row>
        <row r="517">
          <cell r="B517">
            <v>7177</v>
          </cell>
        </row>
        <row r="518">
          <cell r="B518">
            <v>7179</v>
          </cell>
        </row>
        <row r="519">
          <cell r="B519">
            <v>7179</v>
          </cell>
        </row>
        <row r="520">
          <cell r="B520">
            <v>7134</v>
          </cell>
        </row>
        <row r="521">
          <cell r="B521">
            <v>7860</v>
          </cell>
        </row>
        <row r="522">
          <cell r="B522">
            <v>7147</v>
          </cell>
        </row>
        <row r="523">
          <cell r="B523">
            <v>7147</v>
          </cell>
        </row>
        <row r="524">
          <cell r="B524">
            <v>7853</v>
          </cell>
        </row>
        <row r="525">
          <cell r="B525">
            <v>7155</v>
          </cell>
        </row>
        <row r="526">
          <cell r="B526">
            <v>7170</v>
          </cell>
        </row>
        <row r="527">
          <cell r="B527">
            <v>7157</v>
          </cell>
        </row>
        <row r="528">
          <cell r="B528">
            <v>7179</v>
          </cell>
        </row>
        <row r="529">
          <cell r="B529">
            <v>7179</v>
          </cell>
        </row>
        <row r="530">
          <cell r="B530">
            <v>7150</v>
          </cell>
        </row>
        <row r="531">
          <cell r="B531">
            <v>7148</v>
          </cell>
        </row>
        <row r="532">
          <cell r="B532">
            <v>7124</v>
          </cell>
        </row>
        <row r="533">
          <cell r="B533">
            <v>7173</v>
          </cell>
        </row>
        <row r="534">
          <cell r="B534">
            <v>7178</v>
          </cell>
        </row>
        <row r="535">
          <cell r="B535">
            <v>7859</v>
          </cell>
        </row>
        <row r="536">
          <cell r="B536">
            <v>7131</v>
          </cell>
        </row>
        <row r="537">
          <cell r="B537">
            <v>7126</v>
          </cell>
        </row>
        <row r="538">
          <cell r="B538">
            <v>7132</v>
          </cell>
        </row>
        <row r="539">
          <cell r="B539">
            <v>7853</v>
          </cell>
        </row>
        <row r="540">
          <cell r="B540">
            <v>7852</v>
          </cell>
        </row>
        <row r="541">
          <cell r="B541">
            <v>7152</v>
          </cell>
        </row>
        <row r="542">
          <cell r="B542">
            <v>7152</v>
          </cell>
        </row>
        <row r="543">
          <cell r="B543">
            <v>7162</v>
          </cell>
        </row>
        <row r="544">
          <cell r="B544">
            <v>7162</v>
          </cell>
        </row>
        <row r="545">
          <cell r="B545">
            <v>7856</v>
          </cell>
        </row>
        <row r="546">
          <cell r="B546">
            <v>7858</v>
          </cell>
        </row>
        <row r="547">
          <cell r="B547">
            <v>7858</v>
          </cell>
        </row>
        <row r="548">
          <cell r="B548">
            <v>7858</v>
          </cell>
        </row>
        <row r="549">
          <cell r="B549">
            <v>7161</v>
          </cell>
        </row>
        <row r="550">
          <cell r="B550">
            <v>7147</v>
          </cell>
        </row>
        <row r="551">
          <cell r="B551">
            <v>7177</v>
          </cell>
        </row>
        <row r="552">
          <cell r="B552">
            <v>7135</v>
          </cell>
        </row>
        <row r="553">
          <cell r="B553">
            <v>7140</v>
          </cell>
        </row>
        <row r="554">
          <cell r="B554">
            <v>7160</v>
          </cell>
        </row>
        <row r="555">
          <cell r="B555">
            <v>7132</v>
          </cell>
        </row>
        <row r="556">
          <cell r="B556">
            <v>7179</v>
          </cell>
        </row>
        <row r="557">
          <cell r="B557">
            <v>7126</v>
          </cell>
        </row>
        <row r="558">
          <cell r="B558">
            <v>7126</v>
          </cell>
        </row>
        <row r="559">
          <cell r="B559">
            <v>7180</v>
          </cell>
        </row>
        <row r="560">
          <cell r="B560">
            <v>7180</v>
          </cell>
        </row>
        <row r="561">
          <cell r="B561">
            <v>7135</v>
          </cell>
        </row>
        <row r="562">
          <cell r="B562">
            <v>7139</v>
          </cell>
        </row>
        <row r="563">
          <cell r="B563">
            <v>7180</v>
          </cell>
        </row>
        <row r="564">
          <cell r="B564">
            <v>7856</v>
          </cell>
        </row>
        <row r="565">
          <cell r="B565">
            <v>7856</v>
          </cell>
        </row>
        <row r="566">
          <cell r="B566">
            <v>7856</v>
          </cell>
        </row>
        <row r="567">
          <cell r="B567">
            <v>7181</v>
          </cell>
        </row>
        <row r="568">
          <cell r="B568">
            <v>7858</v>
          </cell>
        </row>
        <row r="569">
          <cell r="B569">
            <v>7121</v>
          </cell>
        </row>
        <row r="570">
          <cell r="B570">
            <v>7121</v>
          </cell>
        </row>
        <row r="571">
          <cell r="B571">
            <v>7121</v>
          </cell>
        </row>
        <row r="572">
          <cell r="B572">
            <v>7121</v>
          </cell>
        </row>
        <row r="573">
          <cell r="B573">
            <v>7177</v>
          </cell>
        </row>
        <row r="574">
          <cell r="B574">
            <v>7141</v>
          </cell>
        </row>
        <row r="575">
          <cell r="B575">
            <v>7181</v>
          </cell>
        </row>
        <row r="576">
          <cell r="B576">
            <v>7143</v>
          </cell>
        </row>
        <row r="577">
          <cell r="B577">
            <v>7129</v>
          </cell>
        </row>
        <row r="578">
          <cell r="B578">
            <v>7161</v>
          </cell>
        </row>
        <row r="579">
          <cell r="B579">
            <v>7132</v>
          </cell>
        </row>
        <row r="580">
          <cell r="B580">
            <v>7129</v>
          </cell>
        </row>
        <row r="581">
          <cell r="B581">
            <v>7859</v>
          </cell>
        </row>
        <row r="582">
          <cell r="B582">
            <v>7177</v>
          </cell>
        </row>
        <row r="583">
          <cell r="B583">
            <v>7136</v>
          </cell>
        </row>
        <row r="584">
          <cell r="B584">
            <v>7144</v>
          </cell>
        </row>
        <row r="585">
          <cell r="B585">
            <v>7168</v>
          </cell>
        </row>
        <row r="586">
          <cell r="B586">
            <v>7852</v>
          </cell>
        </row>
        <row r="587">
          <cell r="B587">
            <v>7852</v>
          </cell>
        </row>
        <row r="588">
          <cell r="B588">
            <v>7178</v>
          </cell>
        </row>
        <row r="589">
          <cell r="B589">
            <v>7126</v>
          </cell>
        </row>
        <row r="590">
          <cell r="B590">
            <v>7852</v>
          </cell>
        </row>
        <row r="591">
          <cell r="B591">
            <v>7127</v>
          </cell>
        </row>
        <row r="592">
          <cell r="B592">
            <v>7859</v>
          </cell>
        </row>
        <row r="593">
          <cell r="B593">
            <v>7855</v>
          </cell>
        </row>
        <row r="594">
          <cell r="B594">
            <v>7179</v>
          </cell>
        </row>
        <row r="595">
          <cell r="B595">
            <v>7163</v>
          </cell>
        </row>
        <row r="596">
          <cell r="B596">
            <v>7857</v>
          </cell>
        </row>
        <row r="597">
          <cell r="B597">
            <v>7143</v>
          </cell>
        </row>
        <row r="598">
          <cell r="B598">
            <v>7165</v>
          </cell>
        </row>
        <row r="599">
          <cell r="B599">
            <v>7135</v>
          </cell>
        </row>
        <row r="600">
          <cell r="B600">
            <v>7162</v>
          </cell>
        </row>
        <row r="601">
          <cell r="B601">
            <v>7149</v>
          </cell>
        </row>
        <row r="602">
          <cell r="B602">
            <v>7174</v>
          </cell>
        </row>
        <row r="603">
          <cell r="B603">
            <v>7155</v>
          </cell>
        </row>
        <row r="604">
          <cell r="B604">
            <v>7129</v>
          </cell>
        </row>
        <row r="605">
          <cell r="B605">
            <v>7167</v>
          </cell>
        </row>
        <row r="606">
          <cell r="B606">
            <v>7150</v>
          </cell>
        </row>
        <row r="607">
          <cell r="B607">
            <v>7181</v>
          </cell>
        </row>
        <row r="608">
          <cell r="B608">
            <v>7181</v>
          </cell>
        </row>
        <row r="609">
          <cell r="B609">
            <v>7209</v>
          </cell>
        </row>
        <row r="610">
          <cell r="B610">
            <v>7134</v>
          </cell>
        </row>
        <row r="611">
          <cell r="B611">
            <v>7141</v>
          </cell>
        </row>
        <row r="612">
          <cell r="B612">
            <v>7136</v>
          </cell>
        </row>
        <row r="613">
          <cell r="B613">
            <v>7136</v>
          </cell>
        </row>
        <row r="614">
          <cell r="B614">
            <v>7856</v>
          </cell>
        </row>
        <row r="615">
          <cell r="B615">
            <v>7148</v>
          </cell>
        </row>
        <row r="616">
          <cell r="B616">
            <v>7164</v>
          </cell>
        </row>
        <row r="617">
          <cell r="B617">
            <v>7177</v>
          </cell>
        </row>
        <row r="618">
          <cell r="B618">
            <v>7143</v>
          </cell>
        </row>
        <row r="619">
          <cell r="B619">
            <v>7132</v>
          </cell>
        </row>
        <row r="620">
          <cell r="B620">
            <v>7139</v>
          </cell>
        </row>
        <row r="621">
          <cell r="B621">
            <v>7132</v>
          </cell>
        </row>
        <row r="622">
          <cell r="B622">
            <v>7152</v>
          </cell>
        </row>
        <row r="623">
          <cell r="B623">
            <v>7167</v>
          </cell>
        </row>
        <row r="624">
          <cell r="B624">
            <v>7164</v>
          </cell>
        </row>
        <row r="625">
          <cell r="B625">
            <v>7121</v>
          </cell>
        </row>
        <row r="626">
          <cell r="B626">
            <v>7852</v>
          </cell>
        </row>
        <row r="627">
          <cell r="B627">
            <v>7854</v>
          </cell>
        </row>
        <row r="628">
          <cell r="B628">
            <v>7123</v>
          </cell>
        </row>
        <row r="629">
          <cell r="B629">
            <v>7855</v>
          </cell>
        </row>
        <row r="630">
          <cell r="B630">
            <v>7174</v>
          </cell>
        </row>
        <row r="631">
          <cell r="B631">
            <v>7140</v>
          </cell>
        </row>
        <row r="632">
          <cell r="B632">
            <v>7139</v>
          </cell>
        </row>
        <row r="633">
          <cell r="B633">
            <v>7857</v>
          </cell>
        </row>
        <row r="634">
          <cell r="B634">
            <v>7209</v>
          </cell>
        </row>
        <row r="635">
          <cell r="B635">
            <v>7852</v>
          </cell>
        </row>
        <row r="636">
          <cell r="B636">
            <v>7856</v>
          </cell>
        </row>
        <row r="637">
          <cell r="B637">
            <v>7146</v>
          </cell>
        </row>
        <row r="638">
          <cell r="B638">
            <v>7146</v>
          </cell>
        </row>
        <row r="639">
          <cell r="B639">
            <v>7126</v>
          </cell>
        </row>
        <row r="640">
          <cell r="B640">
            <v>7851</v>
          </cell>
        </row>
        <row r="641">
          <cell r="B641">
            <v>7125</v>
          </cell>
        </row>
        <row r="642">
          <cell r="B642">
            <v>7150</v>
          </cell>
        </row>
        <row r="643">
          <cell r="B643">
            <v>7162</v>
          </cell>
        </row>
        <row r="644">
          <cell r="B644">
            <v>7162</v>
          </cell>
        </row>
        <row r="645">
          <cell r="B645">
            <v>7853</v>
          </cell>
        </row>
        <row r="646">
          <cell r="B646">
            <v>7152</v>
          </cell>
        </row>
        <row r="647">
          <cell r="B647">
            <v>7143</v>
          </cell>
        </row>
        <row r="648">
          <cell r="B648">
            <v>7853</v>
          </cell>
        </row>
        <row r="649">
          <cell r="B649">
            <v>7150</v>
          </cell>
        </row>
        <row r="650">
          <cell r="B650">
            <v>7134</v>
          </cell>
        </row>
        <row r="651">
          <cell r="B651">
            <v>7851</v>
          </cell>
        </row>
        <row r="652">
          <cell r="B652">
            <v>7851</v>
          </cell>
        </row>
        <row r="653">
          <cell r="B653">
            <v>7173</v>
          </cell>
        </row>
        <row r="654">
          <cell r="B654">
            <v>7151</v>
          </cell>
        </row>
        <row r="655">
          <cell r="B655">
            <v>7121</v>
          </cell>
        </row>
        <row r="656">
          <cell r="B656">
            <v>7157</v>
          </cell>
        </row>
        <row r="657">
          <cell r="B657">
            <v>7165</v>
          </cell>
        </row>
        <row r="658">
          <cell r="B658">
            <v>7180</v>
          </cell>
        </row>
        <row r="659">
          <cell r="B659">
            <v>7132</v>
          </cell>
        </row>
        <row r="660">
          <cell r="B660">
            <v>7143</v>
          </cell>
        </row>
        <row r="661">
          <cell r="B661">
            <v>7131</v>
          </cell>
        </row>
        <row r="662">
          <cell r="B662">
            <v>7178</v>
          </cell>
        </row>
        <row r="663">
          <cell r="B663">
            <v>7860</v>
          </cell>
        </row>
        <row r="664">
          <cell r="B664">
            <v>7122</v>
          </cell>
        </row>
        <row r="665">
          <cell r="B665">
            <v>7127</v>
          </cell>
        </row>
        <row r="666">
          <cell r="B666">
            <v>7858</v>
          </cell>
        </row>
        <row r="667">
          <cell r="B667">
            <v>7855</v>
          </cell>
        </row>
        <row r="668">
          <cell r="B668">
            <v>7173</v>
          </cell>
        </row>
        <row r="669">
          <cell r="B669">
            <v>7121</v>
          </cell>
        </row>
        <row r="670">
          <cell r="B670">
            <v>7131</v>
          </cell>
        </row>
        <row r="671">
          <cell r="B671">
            <v>7128</v>
          </cell>
        </row>
        <row r="672">
          <cell r="B672">
            <v>7141</v>
          </cell>
        </row>
        <row r="673">
          <cell r="B673">
            <v>7152</v>
          </cell>
        </row>
        <row r="674">
          <cell r="B674">
            <v>7138</v>
          </cell>
        </row>
        <row r="675">
          <cell r="B675">
            <v>7138</v>
          </cell>
        </row>
        <row r="676">
          <cell r="B676">
            <v>7136</v>
          </cell>
        </row>
        <row r="677">
          <cell r="B677">
            <v>7145</v>
          </cell>
        </row>
        <row r="678">
          <cell r="B678">
            <v>7209</v>
          </cell>
        </row>
        <row r="679">
          <cell r="B679">
            <v>7857</v>
          </cell>
        </row>
        <row r="680">
          <cell r="B680">
            <v>7859</v>
          </cell>
        </row>
        <row r="681">
          <cell r="B681">
            <v>7178</v>
          </cell>
        </row>
        <row r="682">
          <cell r="B682">
            <v>7125</v>
          </cell>
        </row>
        <row r="683">
          <cell r="B683">
            <v>7128</v>
          </cell>
        </row>
        <row r="684">
          <cell r="B684">
            <v>7150</v>
          </cell>
        </row>
        <row r="685">
          <cell r="B685">
            <v>7180</v>
          </cell>
        </row>
        <row r="686">
          <cell r="B686">
            <v>7125</v>
          </cell>
        </row>
        <row r="687">
          <cell r="B687">
            <v>7160</v>
          </cell>
        </row>
        <row r="688">
          <cell r="B688">
            <v>7131</v>
          </cell>
        </row>
        <row r="689">
          <cell r="B689">
            <v>7169</v>
          </cell>
        </row>
        <row r="690">
          <cell r="B690">
            <v>7172</v>
          </cell>
        </row>
        <row r="691">
          <cell r="B691">
            <v>7125</v>
          </cell>
        </row>
        <row r="692">
          <cell r="B692">
            <v>7858</v>
          </cell>
        </row>
        <row r="693">
          <cell r="B693">
            <v>7143</v>
          </cell>
        </row>
        <row r="694">
          <cell r="B694">
            <v>7210</v>
          </cell>
        </row>
        <row r="695">
          <cell r="B695">
            <v>7860</v>
          </cell>
        </row>
        <row r="696">
          <cell r="B696">
            <v>7133</v>
          </cell>
        </row>
        <row r="697">
          <cell r="B697">
            <v>7855</v>
          </cell>
        </row>
        <row r="698">
          <cell r="B698">
            <v>7129</v>
          </cell>
        </row>
        <row r="699">
          <cell r="B699">
            <v>7145</v>
          </cell>
        </row>
        <row r="700">
          <cell r="B700">
            <v>7855</v>
          </cell>
        </row>
        <row r="701">
          <cell r="B701">
            <v>7141</v>
          </cell>
        </row>
        <row r="702">
          <cell r="B702">
            <v>7131</v>
          </cell>
        </row>
        <row r="703">
          <cell r="B703">
            <v>7852</v>
          </cell>
        </row>
        <row r="704">
          <cell r="B704">
            <v>7856</v>
          </cell>
        </row>
        <row r="705">
          <cell r="B705">
            <v>7856</v>
          </cell>
        </row>
        <row r="706">
          <cell r="B706">
            <v>7181</v>
          </cell>
        </row>
        <row r="707">
          <cell r="B707">
            <v>7855</v>
          </cell>
        </row>
        <row r="708">
          <cell r="B708">
            <v>7852</v>
          </cell>
        </row>
        <row r="709">
          <cell r="B709">
            <v>7852</v>
          </cell>
        </row>
        <row r="710">
          <cell r="B710">
            <v>7127</v>
          </cell>
        </row>
        <row r="711">
          <cell r="B711">
            <v>7854</v>
          </cell>
        </row>
        <row r="712">
          <cell r="B712">
            <v>7164</v>
          </cell>
        </row>
        <row r="713">
          <cell r="B713">
            <v>7136</v>
          </cell>
        </row>
        <row r="714">
          <cell r="B714">
            <v>7858</v>
          </cell>
        </row>
        <row r="715">
          <cell r="B715">
            <v>7125</v>
          </cell>
        </row>
        <row r="716">
          <cell r="B716">
            <v>7172</v>
          </cell>
        </row>
        <row r="717">
          <cell r="B717">
            <v>7858</v>
          </cell>
        </row>
        <row r="718">
          <cell r="B718">
            <v>7149</v>
          </cell>
        </row>
        <row r="719">
          <cell r="B719">
            <v>7146</v>
          </cell>
        </row>
        <row r="720">
          <cell r="B720">
            <v>7851</v>
          </cell>
        </row>
        <row r="721">
          <cell r="B721">
            <v>7131</v>
          </cell>
        </row>
        <row r="722">
          <cell r="B722">
            <v>7159</v>
          </cell>
        </row>
        <row r="723">
          <cell r="B723">
            <v>7169</v>
          </cell>
        </row>
        <row r="724">
          <cell r="B724">
            <v>7851</v>
          </cell>
        </row>
        <row r="725">
          <cell r="B725">
            <v>7173</v>
          </cell>
        </row>
        <row r="726">
          <cell r="B726">
            <v>7179</v>
          </cell>
        </row>
        <row r="727">
          <cell r="B727">
            <v>7124</v>
          </cell>
        </row>
        <row r="728">
          <cell r="B728">
            <v>7131</v>
          </cell>
        </row>
        <row r="729">
          <cell r="B729">
            <v>7155</v>
          </cell>
        </row>
        <row r="730">
          <cell r="B730">
            <v>7860</v>
          </cell>
        </row>
        <row r="731">
          <cell r="B731">
            <v>7179</v>
          </cell>
        </row>
        <row r="732">
          <cell r="B732">
            <v>7177</v>
          </cell>
        </row>
        <row r="733">
          <cell r="B733">
            <v>7126</v>
          </cell>
        </row>
        <row r="734">
          <cell r="B734">
            <v>7125</v>
          </cell>
        </row>
        <row r="735">
          <cell r="B735">
            <v>7209</v>
          </cell>
        </row>
        <row r="736">
          <cell r="B736">
            <v>7142</v>
          </cell>
        </row>
        <row r="737">
          <cell r="B737">
            <v>7856</v>
          </cell>
        </row>
        <row r="738">
          <cell r="B738">
            <v>7153</v>
          </cell>
        </row>
        <row r="739">
          <cell r="B739">
            <v>7209</v>
          </cell>
        </row>
        <row r="740">
          <cell r="B740">
            <v>7129</v>
          </cell>
        </row>
        <row r="741">
          <cell r="B741">
            <v>7150</v>
          </cell>
        </row>
        <row r="742">
          <cell r="B742">
            <v>7851</v>
          </cell>
        </row>
        <row r="743">
          <cell r="B743">
            <v>7144</v>
          </cell>
        </row>
        <row r="744">
          <cell r="B744">
            <v>7144</v>
          </cell>
        </row>
        <row r="745">
          <cell r="B745">
            <v>7159</v>
          </cell>
        </row>
        <row r="746">
          <cell r="B746">
            <v>7144</v>
          </cell>
        </row>
        <row r="747">
          <cell r="B747">
            <v>7155</v>
          </cell>
        </row>
        <row r="748">
          <cell r="B748">
            <v>7137</v>
          </cell>
        </row>
        <row r="749">
          <cell r="B749">
            <v>7156</v>
          </cell>
        </row>
        <row r="750">
          <cell r="B750">
            <v>7165</v>
          </cell>
        </row>
        <row r="751">
          <cell r="B751">
            <v>7857</v>
          </cell>
        </row>
        <row r="752">
          <cell r="B752">
            <v>7853</v>
          </cell>
        </row>
        <row r="753">
          <cell r="B753">
            <v>7131</v>
          </cell>
        </row>
        <row r="754">
          <cell r="B754">
            <v>7159</v>
          </cell>
        </row>
        <row r="755">
          <cell r="B755">
            <v>7167</v>
          </cell>
        </row>
        <row r="756">
          <cell r="B756">
            <v>7164</v>
          </cell>
        </row>
        <row r="757">
          <cell r="B757">
            <v>7131</v>
          </cell>
        </row>
        <row r="758">
          <cell r="B758">
            <v>7173</v>
          </cell>
        </row>
        <row r="759">
          <cell r="B759">
            <v>7857</v>
          </cell>
        </row>
        <row r="760">
          <cell r="B760">
            <v>7121</v>
          </cell>
        </row>
        <row r="761">
          <cell r="B761">
            <v>7121</v>
          </cell>
        </row>
        <row r="762">
          <cell r="B762">
            <v>7853</v>
          </cell>
        </row>
        <row r="763">
          <cell r="B763">
            <v>7137</v>
          </cell>
        </row>
        <row r="764">
          <cell r="B764">
            <v>7179</v>
          </cell>
        </row>
        <row r="765">
          <cell r="B765">
            <v>7134</v>
          </cell>
        </row>
        <row r="766">
          <cell r="B766">
            <v>7851</v>
          </cell>
        </row>
        <row r="767">
          <cell r="B767">
            <v>7121</v>
          </cell>
        </row>
        <row r="768">
          <cell r="B768">
            <v>7149</v>
          </cell>
        </row>
        <row r="769">
          <cell r="B769">
            <v>7134</v>
          </cell>
        </row>
        <row r="770">
          <cell r="B770">
            <v>7123</v>
          </cell>
        </row>
        <row r="771">
          <cell r="B771">
            <v>7856</v>
          </cell>
        </row>
        <row r="772">
          <cell r="B772">
            <v>7181</v>
          </cell>
        </row>
        <row r="773">
          <cell r="B773">
            <v>7132</v>
          </cell>
        </row>
        <row r="774">
          <cell r="B774">
            <v>7131</v>
          </cell>
        </row>
        <row r="775">
          <cell r="B775">
            <v>7859</v>
          </cell>
        </row>
        <row r="776">
          <cell r="B776">
            <v>7169</v>
          </cell>
        </row>
        <row r="777">
          <cell r="B777">
            <v>7150</v>
          </cell>
        </row>
        <row r="778">
          <cell r="B778">
            <v>7147</v>
          </cell>
        </row>
        <row r="779">
          <cell r="B779">
            <v>7157</v>
          </cell>
        </row>
        <row r="780">
          <cell r="B780">
            <v>7173</v>
          </cell>
        </row>
        <row r="781">
          <cell r="B781">
            <v>7178</v>
          </cell>
        </row>
        <row r="782">
          <cell r="B782">
            <v>7126</v>
          </cell>
        </row>
        <row r="783">
          <cell r="B783">
            <v>7143</v>
          </cell>
        </row>
        <row r="784">
          <cell r="B784">
            <v>7853</v>
          </cell>
        </row>
        <row r="785">
          <cell r="B785">
            <v>7150</v>
          </cell>
        </row>
        <row r="786">
          <cell r="B786">
            <v>7167</v>
          </cell>
        </row>
        <row r="787">
          <cell r="B787">
            <v>7855</v>
          </cell>
        </row>
        <row r="788">
          <cell r="B788">
            <v>7135</v>
          </cell>
        </row>
        <row r="789">
          <cell r="B789">
            <v>7152</v>
          </cell>
        </row>
        <row r="790">
          <cell r="B790">
            <v>7168</v>
          </cell>
        </row>
        <row r="791">
          <cell r="B791">
            <v>7173</v>
          </cell>
        </row>
        <row r="792">
          <cell r="B792">
            <v>7159</v>
          </cell>
        </row>
        <row r="793">
          <cell r="B793">
            <v>7173</v>
          </cell>
        </row>
        <row r="794">
          <cell r="B794">
            <v>7159</v>
          </cell>
        </row>
        <row r="795">
          <cell r="B795">
            <v>7854</v>
          </cell>
        </row>
        <row r="796">
          <cell r="B796">
            <v>7148</v>
          </cell>
        </row>
        <row r="797">
          <cell r="B797">
            <v>7146</v>
          </cell>
        </row>
        <row r="798">
          <cell r="B798">
            <v>7128</v>
          </cell>
        </row>
        <row r="799">
          <cell r="B799">
            <v>7857</v>
          </cell>
        </row>
        <row r="800">
          <cell r="B800">
            <v>7173</v>
          </cell>
        </row>
        <row r="801">
          <cell r="B801">
            <v>7157</v>
          </cell>
        </row>
        <row r="802">
          <cell r="B802">
            <v>7171</v>
          </cell>
        </row>
        <row r="803">
          <cell r="B803">
            <v>7856</v>
          </cell>
        </row>
        <row r="804">
          <cell r="B804">
            <v>7856</v>
          </cell>
        </row>
        <row r="805">
          <cell r="B805">
            <v>7121</v>
          </cell>
        </row>
        <row r="806">
          <cell r="B806">
            <v>7148</v>
          </cell>
        </row>
        <row r="807">
          <cell r="B807">
            <v>7124</v>
          </cell>
        </row>
        <row r="808">
          <cell r="B808">
            <v>7126</v>
          </cell>
        </row>
        <row r="809">
          <cell r="B809">
            <v>7141</v>
          </cell>
        </row>
        <row r="810">
          <cell r="B810">
            <v>7132</v>
          </cell>
        </row>
        <row r="811">
          <cell r="B811">
            <v>7143</v>
          </cell>
        </row>
        <row r="812">
          <cell r="B812">
            <v>7852</v>
          </cell>
        </row>
        <row r="813">
          <cell r="B813">
            <v>7121</v>
          </cell>
        </row>
        <row r="814">
          <cell r="B814">
            <v>7855</v>
          </cell>
        </row>
        <row r="815">
          <cell r="B815">
            <v>7124</v>
          </cell>
        </row>
        <row r="816">
          <cell r="B816">
            <v>7136</v>
          </cell>
        </row>
        <row r="817">
          <cell r="B817">
            <v>7129</v>
          </cell>
        </row>
        <row r="818">
          <cell r="B818">
            <v>7856</v>
          </cell>
        </row>
        <row r="819">
          <cell r="B819">
            <v>7132</v>
          </cell>
        </row>
        <row r="820">
          <cell r="B820">
            <v>7209</v>
          </cell>
        </row>
        <row r="821">
          <cell r="B821">
            <v>7151</v>
          </cell>
        </row>
        <row r="822">
          <cell r="B822">
            <v>7180</v>
          </cell>
        </row>
        <row r="823">
          <cell r="B823">
            <v>7860</v>
          </cell>
        </row>
        <row r="824">
          <cell r="B824">
            <v>7860</v>
          </cell>
        </row>
        <row r="825">
          <cell r="B825">
            <v>7860</v>
          </cell>
        </row>
        <row r="826">
          <cell r="B826">
            <v>7860</v>
          </cell>
        </row>
        <row r="827">
          <cell r="B827">
            <v>7860</v>
          </cell>
        </row>
        <row r="828">
          <cell r="B828">
            <v>7141</v>
          </cell>
        </row>
        <row r="829">
          <cell r="B829">
            <v>7179</v>
          </cell>
        </row>
        <row r="830">
          <cell r="B830">
            <v>7146</v>
          </cell>
        </row>
        <row r="831">
          <cell r="B831">
            <v>7177</v>
          </cell>
        </row>
        <row r="832">
          <cell r="B832">
            <v>7210</v>
          </cell>
        </row>
        <row r="833">
          <cell r="B833">
            <v>7852</v>
          </cell>
        </row>
        <row r="834">
          <cell r="B834">
            <v>7129</v>
          </cell>
        </row>
        <row r="835">
          <cell r="B835">
            <v>7140</v>
          </cell>
        </row>
        <row r="836">
          <cell r="B836">
            <v>7122</v>
          </cell>
        </row>
        <row r="837">
          <cell r="B837">
            <v>7132</v>
          </cell>
        </row>
        <row r="838">
          <cell r="B838">
            <v>7122</v>
          </cell>
        </row>
        <row r="839">
          <cell r="B839">
            <v>7139</v>
          </cell>
        </row>
        <row r="840">
          <cell r="B840">
            <v>7145</v>
          </cell>
        </row>
        <row r="841">
          <cell r="B841">
            <v>7143</v>
          </cell>
        </row>
        <row r="842">
          <cell r="B842">
            <v>7149</v>
          </cell>
        </row>
        <row r="843">
          <cell r="B843">
            <v>7851</v>
          </cell>
        </row>
        <row r="844">
          <cell r="B844">
            <v>7122</v>
          </cell>
        </row>
        <row r="845">
          <cell r="B845">
            <v>7851</v>
          </cell>
        </row>
        <row r="846">
          <cell r="B846">
            <v>7136</v>
          </cell>
        </row>
        <row r="847">
          <cell r="B847">
            <v>7150</v>
          </cell>
        </row>
        <row r="848">
          <cell r="B848">
            <v>7181</v>
          </cell>
        </row>
        <row r="849">
          <cell r="B849">
            <v>7139</v>
          </cell>
        </row>
        <row r="850">
          <cell r="B850">
            <v>7853</v>
          </cell>
        </row>
        <row r="851">
          <cell r="B851">
            <v>7853</v>
          </cell>
        </row>
        <row r="852">
          <cell r="B852">
            <v>7129</v>
          </cell>
        </row>
        <row r="853">
          <cell r="B853">
            <v>7158</v>
          </cell>
        </row>
        <row r="854">
          <cell r="B854">
            <v>7143</v>
          </cell>
        </row>
        <row r="855">
          <cell r="B855">
            <v>7166</v>
          </cell>
        </row>
        <row r="856">
          <cell r="B856">
            <v>7166</v>
          </cell>
        </row>
        <row r="857">
          <cell r="B857">
            <v>7141</v>
          </cell>
        </row>
        <row r="858">
          <cell r="B858">
            <v>7141</v>
          </cell>
        </row>
        <row r="859">
          <cell r="B859">
            <v>7157</v>
          </cell>
        </row>
        <row r="860">
          <cell r="B860">
            <v>7126</v>
          </cell>
        </row>
        <row r="861">
          <cell r="B861">
            <v>7126</v>
          </cell>
        </row>
        <row r="862">
          <cell r="B862">
            <v>7140</v>
          </cell>
        </row>
        <row r="863">
          <cell r="B863">
            <v>7134</v>
          </cell>
        </row>
        <row r="864">
          <cell r="B864">
            <v>7133</v>
          </cell>
        </row>
        <row r="865">
          <cell r="B865">
            <v>7153</v>
          </cell>
        </row>
        <row r="866">
          <cell r="B866">
            <v>7168</v>
          </cell>
        </row>
        <row r="867">
          <cell r="B867">
            <v>7137</v>
          </cell>
        </row>
        <row r="868">
          <cell r="B868">
            <v>7858</v>
          </cell>
        </row>
        <row r="869">
          <cell r="B869">
            <v>7168</v>
          </cell>
        </row>
        <row r="870">
          <cell r="B870">
            <v>7155</v>
          </cell>
        </row>
        <row r="871">
          <cell r="B871">
            <v>7851</v>
          </cell>
        </row>
        <row r="872">
          <cell r="B872">
            <v>7859</v>
          </cell>
        </row>
        <row r="873">
          <cell r="B873">
            <v>7164</v>
          </cell>
        </row>
        <row r="874">
          <cell r="B874">
            <v>7142</v>
          </cell>
        </row>
        <row r="875">
          <cell r="B875">
            <v>7131</v>
          </cell>
        </row>
        <row r="876">
          <cell r="B876">
            <v>7125</v>
          </cell>
        </row>
        <row r="877">
          <cell r="B877">
            <v>7122</v>
          </cell>
        </row>
        <row r="878">
          <cell r="B878">
            <v>7126</v>
          </cell>
        </row>
        <row r="879">
          <cell r="B879">
            <v>7124</v>
          </cell>
        </row>
        <row r="880">
          <cell r="B880">
            <v>7128</v>
          </cell>
        </row>
        <row r="881">
          <cell r="B881">
            <v>7855</v>
          </cell>
        </row>
        <row r="882">
          <cell r="B882">
            <v>7857</v>
          </cell>
        </row>
        <row r="883">
          <cell r="B883">
            <v>7859</v>
          </cell>
        </row>
        <row r="884">
          <cell r="B884">
            <v>7140</v>
          </cell>
        </row>
        <row r="885">
          <cell r="B885">
            <v>7124</v>
          </cell>
        </row>
        <row r="886">
          <cell r="B886">
            <v>7170</v>
          </cell>
        </row>
        <row r="887">
          <cell r="B887">
            <v>7129</v>
          </cell>
        </row>
        <row r="888">
          <cell r="B888">
            <v>7152</v>
          </cell>
        </row>
        <row r="889">
          <cell r="B889">
            <v>7142</v>
          </cell>
        </row>
        <row r="890">
          <cell r="B890">
            <v>7125</v>
          </cell>
        </row>
        <row r="891">
          <cell r="B891">
            <v>7125</v>
          </cell>
        </row>
        <row r="892">
          <cell r="B892">
            <v>7160</v>
          </cell>
        </row>
        <row r="893">
          <cell r="B893">
            <v>7132</v>
          </cell>
        </row>
        <row r="894">
          <cell r="B894">
            <v>7129</v>
          </cell>
        </row>
        <row r="895">
          <cell r="B895">
            <v>7181</v>
          </cell>
        </row>
        <row r="896">
          <cell r="B896">
            <v>7135</v>
          </cell>
        </row>
        <row r="897">
          <cell r="B897">
            <v>7126</v>
          </cell>
        </row>
        <row r="898">
          <cell r="B898">
            <v>7162</v>
          </cell>
        </row>
        <row r="899">
          <cell r="B899">
            <v>7135</v>
          </cell>
        </row>
        <row r="900">
          <cell r="B900">
            <v>7128</v>
          </cell>
        </row>
        <row r="901">
          <cell r="B901">
            <v>7177</v>
          </cell>
        </row>
        <row r="902">
          <cell r="B902">
            <v>7171</v>
          </cell>
        </row>
        <row r="903">
          <cell r="B903">
            <v>7121</v>
          </cell>
        </row>
        <row r="904">
          <cell r="B904">
            <v>7127</v>
          </cell>
        </row>
        <row r="905">
          <cell r="B905">
            <v>7130</v>
          </cell>
        </row>
        <row r="906">
          <cell r="B906">
            <v>7134</v>
          </cell>
        </row>
        <row r="907">
          <cell r="B907">
            <v>7131</v>
          </cell>
        </row>
        <row r="908">
          <cell r="B908">
            <v>7141</v>
          </cell>
        </row>
        <row r="909">
          <cell r="B909">
            <v>7123</v>
          </cell>
        </row>
        <row r="910">
          <cell r="B910">
            <v>7139</v>
          </cell>
        </row>
        <row r="911">
          <cell r="B911">
            <v>7141</v>
          </cell>
        </row>
        <row r="912">
          <cell r="B912">
            <v>7138</v>
          </cell>
        </row>
        <row r="913">
          <cell r="B913">
            <v>7853</v>
          </cell>
        </row>
        <row r="914">
          <cell r="B914">
            <v>7126</v>
          </cell>
        </row>
        <row r="915">
          <cell r="B915">
            <v>7152</v>
          </cell>
        </row>
        <row r="916">
          <cell r="B916">
            <v>7133</v>
          </cell>
        </row>
        <row r="917">
          <cell r="B917">
            <v>7178</v>
          </cell>
        </row>
        <row r="918">
          <cell r="B918">
            <v>7132</v>
          </cell>
        </row>
        <row r="919">
          <cell r="B919">
            <v>7135</v>
          </cell>
        </row>
        <row r="920">
          <cell r="B920">
            <v>7136</v>
          </cell>
        </row>
        <row r="921">
          <cell r="B921">
            <v>7151</v>
          </cell>
        </row>
        <row r="922">
          <cell r="B922">
            <v>7153</v>
          </cell>
        </row>
        <row r="923">
          <cell r="B923">
            <v>7138</v>
          </cell>
        </row>
        <row r="924">
          <cell r="B924">
            <v>7174</v>
          </cell>
        </row>
        <row r="925">
          <cell r="B925">
            <v>7169</v>
          </cell>
        </row>
        <row r="926">
          <cell r="B926">
            <v>7852</v>
          </cell>
        </row>
        <row r="927">
          <cell r="B927">
            <v>7140</v>
          </cell>
        </row>
        <row r="928">
          <cell r="B928">
            <v>7154</v>
          </cell>
        </row>
        <row r="929">
          <cell r="B929">
            <v>7137</v>
          </cell>
        </row>
        <row r="930">
          <cell r="B930">
            <v>7139</v>
          </cell>
        </row>
        <row r="931">
          <cell r="B931">
            <v>7164</v>
          </cell>
        </row>
        <row r="932">
          <cell r="B932">
            <v>7181</v>
          </cell>
        </row>
        <row r="933">
          <cell r="B933">
            <v>7137</v>
          </cell>
        </row>
        <row r="934">
          <cell r="B934">
            <v>7147</v>
          </cell>
        </row>
        <row r="935">
          <cell r="B935">
            <v>7180</v>
          </cell>
        </row>
        <row r="936">
          <cell r="B936">
            <v>7133</v>
          </cell>
        </row>
        <row r="937">
          <cell r="B937">
            <v>7174</v>
          </cell>
        </row>
        <row r="938">
          <cell r="B938">
            <v>7146</v>
          </cell>
        </row>
        <row r="939">
          <cell r="B939">
            <v>7168</v>
          </cell>
        </row>
        <row r="940">
          <cell r="B940">
            <v>7134</v>
          </cell>
        </row>
        <row r="941">
          <cell r="B941">
            <v>7173</v>
          </cell>
        </row>
        <row r="942">
          <cell r="B942">
            <v>7160</v>
          </cell>
        </row>
        <row r="943">
          <cell r="B943">
            <v>7140</v>
          </cell>
        </row>
        <row r="944">
          <cell r="B944">
            <v>7171</v>
          </cell>
        </row>
        <row r="945">
          <cell r="B945">
            <v>7174</v>
          </cell>
        </row>
        <row r="946">
          <cell r="B946">
            <v>7142</v>
          </cell>
        </row>
        <row r="947">
          <cell r="B947">
            <v>7167</v>
          </cell>
        </row>
        <row r="948">
          <cell r="B948">
            <v>7143</v>
          </cell>
        </row>
        <row r="949">
          <cell r="B949">
            <v>7121</v>
          </cell>
        </row>
        <row r="950">
          <cell r="B950">
            <v>7150</v>
          </cell>
        </row>
        <row r="951">
          <cell r="B951">
            <v>7143</v>
          </cell>
        </row>
        <row r="952">
          <cell r="B952">
            <v>7150</v>
          </cell>
        </row>
        <row r="953">
          <cell r="B953">
            <v>7210</v>
          </cell>
        </row>
        <row r="954">
          <cell r="B954">
            <v>7149</v>
          </cell>
        </row>
        <row r="955">
          <cell r="B955">
            <v>7143</v>
          </cell>
        </row>
        <row r="956">
          <cell r="B956">
            <v>7157</v>
          </cell>
        </row>
        <row r="957">
          <cell r="B957">
            <v>7144</v>
          </cell>
        </row>
        <row r="958">
          <cell r="B958">
            <v>7122</v>
          </cell>
        </row>
        <row r="959">
          <cell r="B959">
            <v>7860</v>
          </cell>
        </row>
        <row r="960">
          <cell r="B960">
            <v>7132</v>
          </cell>
        </row>
        <row r="961">
          <cell r="B961">
            <v>7136</v>
          </cell>
        </row>
        <row r="962">
          <cell r="B962">
            <v>7145</v>
          </cell>
        </row>
        <row r="963">
          <cell r="B963">
            <v>7161</v>
          </cell>
        </row>
        <row r="964">
          <cell r="B964">
            <v>7131</v>
          </cell>
        </row>
        <row r="965">
          <cell r="B965">
            <v>7161</v>
          </cell>
        </row>
        <row r="966">
          <cell r="B966">
            <v>7172</v>
          </cell>
        </row>
        <row r="967">
          <cell r="B967">
            <v>7147</v>
          </cell>
        </row>
        <row r="968">
          <cell r="B968">
            <v>7122</v>
          </cell>
        </row>
        <row r="969">
          <cell r="B969">
            <v>7147</v>
          </cell>
        </row>
        <row r="970">
          <cell r="B970">
            <v>7140</v>
          </cell>
        </row>
        <row r="971">
          <cell r="B971">
            <v>7124</v>
          </cell>
        </row>
        <row r="972">
          <cell r="B972">
            <v>7168</v>
          </cell>
        </row>
        <row r="973">
          <cell r="B973">
            <v>7168</v>
          </cell>
        </row>
        <row r="974">
          <cell r="B974">
            <v>7144</v>
          </cell>
        </row>
        <row r="975">
          <cell r="B975">
            <v>7122</v>
          </cell>
        </row>
        <row r="976">
          <cell r="B976">
            <v>7122</v>
          </cell>
        </row>
        <row r="977">
          <cell r="B977">
            <v>7132</v>
          </cell>
        </row>
        <row r="978">
          <cell r="B978">
            <v>7852</v>
          </cell>
        </row>
        <row r="979">
          <cell r="B979">
            <v>7855</v>
          </cell>
        </row>
        <row r="980">
          <cell r="B980">
            <v>7150</v>
          </cell>
        </row>
        <row r="981">
          <cell r="B981">
            <v>7173</v>
          </cell>
        </row>
        <row r="982">
          <cell r="B982">
            <v>7178</v>
          </cell>
        </row>
        <row r="983">
          <cell r="B983">
            <v>7173</v>
          </cell>
        </row>
        <row r="984">
          <cell r="B984">
            <v>7859</v>
          </cell>
        </row>
        <row r="985">
          <cell r="B985">
            <v>7146</v>
          </cell>
        </row>
        <row r="986">
          <cell r="B986">
            <v>7146</v>
          </cell>
        </row>
        <row r="987">
          <cell r="B987">
            <v>7146</v>
          </cell>
        </row>
        <row r="988">
          <cell r="B988">
            <v>7146</v>
          </cell>
        </row>
        <row r="989">
          <cell r="B989">
            <v>7146</v>
          </cell>
        </row>
        <row r="990">
          <cell r="B990">
            <v>7148</v>
          </cell>
        </row>
        <row r="991">
          <cell r="B991">
            <v>7157</v>
          </cell>
        </row>
        <row r="992">
          <cell r="B992">
            <v>7141</v>
          </cell>
        </row>
        <row r="993">
          <cell r="B993">
            <v>7851</v>
          </cell>
        </row>
        <row r="994">
          <cell r="B994">
            <v>7178</v>
          </cell>
        </row>
        <row r="995">
          <cell r="B995">
            <v>7134</v>
          </cell>
        </row>
        <row r="996">
          <cell r="B996">
            <v>7853</v>
          </cell>
        </row>
        <row r="997">
          <cell r="B997">
            <v>7148</v>
          </cell>
        </row>
        <row r="998">
          <cell r="B998">
            <v>7121</v>
          </cell>
        </row>
        <row r="999">
          <cell r="B999">
            <v>7122</v>
          </cell>
        </row>
        <row r="1000">
          <cell r="B1000">
            <v>7123</v>
          </cell>
        </row>
        <row r="1001">
          <cell r="B1001">
            <v>7124</v>
          </cell>
        </row>
        <row r="1002">
          <cell r="B1002">
            <v>7125</v>
          </cell>
        </row>
        <row r="1003">
          <cell r="B1003">
            <v>7126</v>
          </cell>
        </row>
        <row r="1004">
          <cell r="B1004">
            <v>7127</v>
          </cell>
        </row>
        <row r="1005">
          <cell r="B1005">
            <v>7130</v>
          </cell>
        </row>
        <row r="1006">
          <cell r="B1006">
            <v>7131</v>
          </cell>
        </row>
        <row r="1007">
          <cell r="B1007">
            <v>7132</v>
          </cell>
        </row>
        <row r="1008">
          <cell r="B1008">
            <v>7133</v>
          </cell>
        </row>
        <row r="1009">
          <cell r="B1009">
            <v>7134</v>
          </cell>
        </row>
        <row r="1010">
          <cell r="B1010">
            <v>7135</v>
          </cell>
        </row>
        <row r="1011">
          <cell r="B1011">
            <v>7136</v>
          </cell>
        </row>
        <row r="1012">
          <cell r="B1012">
            <v>7137</v>
          </cell>
        </row>
        <row r="1013">
          <cell r="B1013">
            <v>7138</v>
          </cell>
        </row>
        <row r="1014">
          <cell r="B1014">
            <v>7139</v>
          </cell>
        </row>
        <row r="1015">
          <cell r="B1015">
            <v>7140</v>
          </cell>
        </row>
        <row r="1016">
          <cell r="B1016">
            <v>7142</v>
          </cell>
        </row>
        <row r="1017">
          <cell r="B1017">
            <v>7144</v>
          </cell>
        </row>
        <row r="1018">
          <cell r="B1018">
            <v>7146</v>
          </cell>
        </row>
        <row r="1019">
          <cell r="B1019">
            <v>7147</v>
          </cell>
        </row>
        <row r="1020">
          <cell r="B1020">
            <v>7148</v>
          </cell>
        </row>
        <row r="1021">
          <cell r="B1021">
            <v>7153</v>
          </cell>
        </row>
        <row r="1022">
          <cell r="B1022">
            <v>7155</v>
          </cell>
        </row>
        <row r="1023">
          <cell r="B1023">
            <v>7156</v>
          </cell>
        </row>
        <row r="1024">
          <cell r="B1024">
            <v>7157</v>
          </cell>
        </row>
        <row r="1025">
          <cell r="B1025">
            <v>7159</v>
          </cell>
        </row>
        <row r="1026">
          <cell r="B1026">
            <v>7160</v>
          </cell>
        </row>
        <row r="1027">
          <cell r="B1027">
            <v>7161</v>
          </cell>
        </row>
        <row r="1028">
          <cell r="B1028">
            <v>7162</v>
          </cell>
        </row>
        <row r="1029">
          <cell r="B1029">
            <v>7164</v>
          </cell>
        </row>
        <row r="1030">
          <cell r="B1030">
            <v>7167</v>
          </cell>
        </row>
        <row r="1031">
          <cell r="B1031">
            <v>7168</v>
          </cell>
        </row>
        <row r="1032">
          <cell r="B1032">
            <v>7169</v>
          </cell>
        </row>
        <row r="1033">
          <cell r="B1033">
            <v>7171</v>
          </cell>
        </row>
        <row r="1034">
          <cell r="B1034">
            <v>7172</v>
          </cell>
        </row>
        <row r="1035">
          <cell r="B1035">
            <v>7174</v>
          </cell>
        </row>
        <row r="1036">
          <cell r="B1036">
            <v>7177</v>
          </cell>
        </row>
        <row r="1037">
          <cell r="B1037">
            <v>7178</v>
          </cell>
        </row>
        <row r="1038">
          <cell r="B1038">
            <v>7179</v>
          </cell>
        </row>
        <row r="1039">
          <cell r="B1039">
            <v>7180</v>
          </cell>
        </row>
        <row r="1040">
          <cell r="B1040">
            <v>7181</v>
          </cell>
        </row>
        <row r="1041">
          <cell r="B1041">
            <v>7209</v>
          </cell>
        </row>
        <row r="1042">
          <cell r="B1042">
            <v>7210</v>
          </cell>
        </row>
        <row r="1043">
          <cell r="B1043">
            <v>7851</v>
          </cell>
        </row>
        <row r="1044">
          <cell r="B1044">
            <v>7852</v>
          </cell>
        </row>
        <row r="1045">
          <cell r="B1045">
            <v>7854</v>
          </cell>
        </row>
        <row r="1046">
          <cell r="B1046">
            <v>7855</v>
          </cell>
        </row>
        <row r="1047">
          <cell r="B1047">
            <v>7857</v>
          </cell>
        </row>
        <row r="1048">
          <cell r="B1048">
            <v>7858</v>
          </cell>
        </row>
        <row r="1049">
          <cell r="B1049">
            <v>7860</v>
          </cell>
        </row>
        <row r="1050">
          <cell r="B1050">
            <v>7169</v>
          </cell>
        </row>
        <row r="1051">
          <cell r="B1051">
            <v>7180</v>
          </cell>
        </row>
        <row r="1052">
          <cell r="B1052">
            <v>7129</v>
          </cell>
        </row>
        <row r="1053">
          <cell r="B1053">
            <v>7123</v>
          </cell>
        </row>
        <row r="1054">
          <cell r="B1054">
            <v>7851</v>
          </cell>
        </row>
        <row r="1055">
          <cell r="B1055">
            <v>7156</v>
          </cell>
        </row>
        <row r="1056">
          <cell r="B1056">
            <v>7174</v>
          </cell>
        </row>
        <row r="1057">
          <cell r="B1057">
            <v>7121</v>
          </cell>
        </row>
        <row r="1058">
          <cell r="B1058">
            <v>7174</v>
          </cell>
        </row>
        <row r="1059">
          <cell r="B1059">
            <v>7150</v>
          </cell>
        </row>
        <row r="1060">
          <cell r="B1060">
            <v>7141</v>
          </cell>
        </row>
        <row r="1061">
          <cell r="B1061">
            <v>7156</v>
          </cell>
        </row>
        <row r="1062">
          <cell r="B1062">
            <v>7146</v>
          </cell>
        </row>
        <row r="1063">
          <cell r="B1063">
            <v>7141</v>
          </cell>
        </row>
        <row r="1064">
          <cell r="B1064">
            <v>7165</v>
          </cell>
        </row>
        <row r="1065">
          <cell r="B1065">
            <v>7165</v>
          </cell>
        </row>
        <row r="1066">
          <cell r="B1066">
            <v>7209</v>
          </cell>
        </row>
        <row r="1067">
          <cell r="B1067">
            <v>7147</v>
          </cell>
        </row>
        <row r="1068">
          <cell r="B1068">
            <v>7150</v>
          </cell>
        </row>
        <row r="1069">
          <cell r="B1069">
            <v>7158</v>
          </cell>
        </row>
        <row r="1070">
          <cell r="B1070">
            <v>7165</v>
          </cell>
        </row>
        <row r="1071">
          <cell r="B1071">
            <v>7178</v>
          </cell>
        </row>
        <row r="1072">
          <cell r="B1072">
            <v>7155</v>
          </cell>
        </row>
        <row r="1073">
          <cell r="B1073">
            <v>7143</v>
          </cell>
        </row>
        <row r="1074">
          <cell r="B1074">
            <v>7157</v>
          </cell>
        </row>
        <row r="1075">
          <cell r="B1075">
            <v>7160</v>
          </cell>
        </row>
        <row r="1076">
          <cell r="B1076">
            <v>7131</v>
          </cell>
        </row>
        <row r="1077">
          <cell r="B1077">
            <v>7131</v>
          </cell>
        </row>
        <row r="1078">
          <cell r="B1078">
            <v>7131</v>
          </cell>
        </row>
        <row r="1079">
          <cell r="B1079">
            <v>7131</v>
          </cell>
        </row>
        <row r="1080">
          <cell r="B1080">
            <v>7172</v>
          </cell>
        </row>
        <row r="1081">
          <cell r="B1081">
            <v>7121</v>
          </cell>
        </row>
        <row r="1082">
          <cell r="B1082">
            <v>7133</v>
          </cell>
        </row>
        <row r="1083">
          <cell r="B1083">
            <v>7162</v>
          </cell>
        </row>
        <row r="1084">
          <cell r="B1084">
            <v>7134</v>
          </cell>
        </row>
        <row r="1085">
          <cell r="B1085">
            <v>7179</v>
          </cell>
        </row>
        <row r="1086">
          <cell r="B1086">
            <v>7163</v>
          </cell>
        </row>
        <row r="1087">
          <cell r="B1087">
            <v>7166</v>
          </cell>
        </row>
        <row r="1088">
          <cell r="B1088">
            <v>7170</v>
          </cell>
        </row>
        <row r="1089">
          <cell r="B1089">
            <v>7122</v>
          </cell>
        </row>
        <row r="1090">
          <cell r="B1090">
            <v>7169</v>
          </cell>
        </row>
        <row r="1091">
          <cell r="B1091">
            <v>7169</v>
          </cell>
        </row>
        <row r="1092">
          <cell r="B1092">
            <v>7124</v>
          </cell>
        </row>
        <row r="1093">
          <cell r="B1093">
            <v>7854</v>
          </cell>
        </row>
        <row r="1094">
          <cell r="B1094">
            <v>7855</v>
          </cell>
        </row>
        <row r="1095">
          <cell r="B1095">
            <v>7129</v>
          </cell>
        </row>
        <row r="1096">
          <cell r="B1096">
            <v>7852</v>
          </cell>
        </row>
        <row r="1097">
          <cell r="B1097">
            <v>7857</v>
          </cell>
        </row>
        <row r="1098">
          <cell r="B1098">
            <v>7858</v>
          </cell>
        </row>
        <row r="1099">
          <cell r="B1099">
            <v>7859</v>
          </cell>
        </row>
        <row r="1100">
          <cell r="B1100">
            <v>7127</v>
          </cell>
        </row>
        <row r="1101">
          <cell r="B1101">
            <v>7146</v>
          </cell>
        </row>
        <row r="1102">
          <cell r="B1102">
            <v>7853</v>
          </cell>
        </row>
        <row r="1103">
          <cell r="B1103">
            <v>7856</v>
          </cell>
        </row>
        <row r="1104">
          <cell r="B1104">
            <v>7122</v>
          </cell>
        </row>
        <row r="1105">
          <cell r="B1105">
            <v>7168</v>
          </cell>
        </row>
        <row r="1106">
          <cell r="B1106">
            <v>7159</v>
          </cell>
        </row>
        <row r="1107">
          <cell r="B1107">
            <v>7858</v>
          </cell>
        </row>
        <row r="1108">
          <cell r="B1108">
            <v>7125</v>
          </cell>
        </row>
        <row r="1109">
          <cell r="B1109">
            <v>7851</v>
          </cell>
        </row>
        <row r="1110">
          <cell r="B1110">
            <v>7860</v>
          </cell>
        </row>
        <row r="1111">
          <cell r="B1111">
            <v>7139</v>
          </cell>
        </row>
        <row r="1112">
          <cell r="B1112">
            <v>7128</v>
          </cell>
        </row>
        <row r="1113">
          <cell r="B1113">
            <v>7170</v>
          </cell>
        </row>
        <row r="1114">
          <cell r="B1114">
            <v>7148</v>
          </cell>
        </row>
        <row r="1115">
          <cell r="B1115">
            <v>7172</v>
          </cell>
        </row>
        <row r="1116">
          <cell r="B1116">
            <v>7855</v>
          </cell>
        </row>
        <row r="1117">
          <cell r="B1117">
            <v>7154</v>
          </cell>
        </row>
        <row r="1118">
          <cell r="B1118">
            <v>7149</v>
          </cell>
        </row>
        <row r="1119">
          <cell r="B1119">
            <v>7157</v>
          </cell>
        </row>
        <row r="1120">
          <cell r="B1120">
            <v>7179</v>
          </cell>
        </row>
        <row r="1121">
          <cell r="B1121">
            <v>7142</v>
          </cell>
        </row>
        <row r="1122">
          <cell r="B1122">
            <v>7141</v>
          </cell>
        </row>
        <row r="1123">
          <cell r="B1123">
            <v>7157</v>
          </cell>
        </row>
        <row r="1124">
          <cell r="B1124">
            <v>7856</v>
          </cell>
        </row>
        <row r="1125">
          <cell r="B1125">
            <v>7134</v>
          </cell>
        </row>
        <row r="1126">
          <cell r="B1126">
            <v>7125</v>
          </cell>
        </row>
        <row r="1127">
          <cell r="B1127">
            <v>7852</v>
          </cell>
        </row>
        <row r="1128">
          <cell r="B1128">
            <v>7151</v>
          </cell>
        </row>
        <row r="1129">
          <cell r="B1129">
            <v>7137</v>
          </cell>
        </row>
        <row r="1130">
          <cell r="B1130">
            <v>7150</v>
          </cell>
        </row>
        <row r="1131">
          <cell r="B1131">
            <v>7857</v>
          </cell>
        </row>
        <row r="1132">
          <cell r="B1132">
            <v>7123</v>
          </cell>
        </row>
        <row r="1133">
          <cell r="B1133">
            <v>7146</v>
          </cell>
        </row>
        <row r="1134">
          <cell r="B1134">
            <v>7159</v>
          </cell>
        </row>
        <row r="1135">
          <cell r="B1135">
            <v>7144</v>
          </cell>
        </row>
        <row r="1136">
          <cell r="B1136">
            <v>7182</v>
          </cell>
        </row>
        <row r="1137">
          <cell r="B1137">
            <v>7158</v>
          </cell>
        </row>
        <row r="1138">
          <cell r="B1138">
            <v>7146</v>
          </cell>
        </row>
        <row r="1139">
          <cell r="B1139">
            <v>7167</v>
          </cell>
        </row>
        <row r="1140">
          <cell r="B1140">
            <v>7141</v>
          </cell>
        </row>
        <row r="1141">
          <cell r="B1141">
            <v>7180</v>
          </cell>
        </row>
        <row r="1142">
          <cell r="B1142">
            <v>7851</v>
          </cell>
        </row>
        <row r="1143">
          <cell r="B1143">
            <v>7860</v>
          </cell>
        </row>
        <row r="1144">
          <cell r="B1144">
            <v>7852</v>
          </cell>
        </row>
        <row r="1145">
          <cell r="B1145">
            <v>7857</v>
          </cell>
        </row>
        <row r="1146">
          <cell r="B1146">
            <v>7178</v>
          </cell>
        </row>
        <row r="1147">
          <cell r="B1147">
            <v>7148</v>
          </cell>
        </row>
        <row r="1148">
          <cell r="B1148">
            <v>7167</v>
          </cell>
        </row>
        <row r="1149">
          <cell r="B1149">
            <v>7180</v>
          </cell>
        </row>
        <row r="1150">
          <cell r="B1150">
            <v>7856</v>
          </cell>
        </row>
        <row r="1151">
          <cell r="B1151">
            <v>7147</v>
          </cell>
        </row>
        <row r="1152">
          <cell r="B1152">
            <v>7123</v>
          </cell>
        </row>
        <row r="1153">
          <cell r="B1153">
            <v>7851</v>
          </cell>
        </row>
        <row r="1154">
          <cell r="B1154">
            <v>7150</v>
          </cell>
        </row>
        <row r="1155">
          <cell r="B1155">
            <v>7167</v>
          </cell>
        </row>
        <row r="1156">
          <cell r="B1156">
            <v>7172</v>
          </cell>
        </row>
        <row r="1157">
          <cell r="B1157">
            <v>7156</v>
          </cell>
        </row>
        <row r="1158">
          <cell r="B1158">
            <v>7854</v>
          </cell>
        </row>
        <row r="1159">
          <cell r="B1159">
            <v>7127</v>
          </cell>
        </row>
        <row r="1160">
          <cell r="B1160">
            <v>7855</v>
          </cell>
        </row>
        <row r="1161">
          <cell r="B1161">
            <v>7125</v>
          </cell>
        </row>
        <row r="1162">
          <cell r="B1162">
            <v>7125</v>
          </cell>
        </row>
        <row r="1163">
          <cell r="B1163">
            <v>7123</v>
          </cell>
        </row>
        <row r="1164">
          <cell r="B1164">
            <v>7180</v>
          </cell>
        </row>
        <row r="1165">
          <cell r="B1165">
            <v>7141</v>
          </cell>
        </row>
        <row r="1166">
          <cell r="B1166">
            <v>7173</v>
          </cell>
        </row>
        <row r="1167">
          <cell r="B1167">
            <v>7163</v>
          </cell>
        </row>
        <row r="1168">
          <cell r="B1168">
            <v>7140</v>
          </cell>
        </row>
        <row r="1169">
          <cell r="B1169">
            <v>7132</v>
          </cell>
        </row>
        <row r="1170">
          <cell r="B1170">
            <v>7155</v>
          </cell>
        </row>
        <row r="1171">
          <cell r="B1171">
            <v>7172</v>
          </cell>
        </row>
        <row r="1172">
          <cell r="B1172">
            <v>7857</v>
          </cell>
        </row>
        <row r="1173">
          <cell r="B1173">
            <v>7860</v>
          </cell>
        </row>
        <row r="1174">
          <cell r="B1174">
            <v>7132</v>
          </cell>
        </row>
        <row r="1175">
          <cell r="B1175">
            <v>7855</v>
          </cell>
        </row>
        <row r="1176">
          <cell r="B1176">
            <v>7146</v>
          </cell>
        </row>
        <row r="1177">
          <cell r="B1177">
            <v>7146</v>
          </cell>
        </row>
        <row r="1178">
          <cell r="B1178">
            <v>7133</v>
          </cell>
        </row>
        <row r="1179">
          <cell r="B1179">
            <v>7154</v>
          </cell>
        </row>
        <row r="1180">
          <cell r="B1180">
            <v>7154</v>
          </cell>
        </row>
        <row r="1181">
          <cell r="B1181">
            <v>7133</v>
          </cell>
        </row>
        <row r="1182">
          <cell r="B1182">
            <v>7152</v>
          </cell>
        </row>
        <row r="1183">
          <cell r="B1183">
            <v>7152</v>
          </cell>
        </row>
        <row r="1184">
          <cell r="B1184">
            <v>7151</v>
          </cell>
        </row>
        <row r="1185">
          <cell r="B1185">
            <v>7180</v>
          </cell>
        </row>
        <row r="1186">
          <cell r="B1186">
            <v>7178</v>
          </cell>
        </row>
        <row r="1187">
          <cell r="B1187">
            <v>7143</v>
          </cell>
        </row>
        <row r="1188">
          <cell r="B1188">
            <v>7148</v>
          </cell>
        </row>
        <row r="1189">
          <cell r="B1189">
            <v>7134</v>
          </cell>
        </row>
        <row r="1190">
          <cell r="B1190">
            <v>7143</v>
          </cell>
        </row>
        <row r="1191">
          <cell r="B1191">
            <v>7864</v>
          </cell>
        </row>
        <row r="1192">
          <cell r="B1192">
            <v>7159</v>
          </cell>
        </row>
        <row r="1193">
          <cell r="B1193">
            <v>7179</v>
          </cell>
        </row>
        <row r="1194">
          <cell r="B1194">
            <v>7179</v>
          </cell>
        </row>
        <row r="1195">
          <cell r="B1195">
            <v>7136</v>
          </cell>
        </row>
        <row r="1196">
          <cell r="B1196">
            <v>7130</v>
          </cell>
        </row>
        <row r="1197">
          <cell r="B1197">
            <v>7157</v>
          </cell>
        </row>
        <row r="1198">
          <cell r="B1198">
            <v>7144</v>
          </cell>
        </row>
        <row r="1199">
          <cell r="B1199">
            <v>7132</v>
          </cell>
        </row>
        <row r="1200">
          <cell r="B1200">
            <v>7858</v>
          </cell>
        </row>
        <row r="1201">
          <cell r="B1201">
            <v>7124</v>
          </cell>
        </row>
        <row r="1202">
          <cell r="B1202">
            <v>7209</v>
          </cell>
        </row>
        <row r="1203">
          <cell r="B1203">
            <v>7150</v>
          </cell>
        </row>
        <row r="1204">
          <cell r="B1204">
            <v>7150</v>
          </cell>
        </row>
        <row r="1205">
          <cell r="B1205">
            <v>7150</v>
          </cell>
        </row>
        <row r="1206">
          <cell r="B1206">
            <v>7121</v>
          </cell>
        </row>
        <row r="1207">
          <cell r="B1207">
            <v>7163</v>
          </cell>
        </row>
        <row r="1208">
          <cell r="B1208">
            <v>7128</v>
          </cell>
        </row>
        <row r="1209">
          <cell r="B1209">
            <v>7130</v>
          </cell>
        </row>
        <row r="1210">
          <cell r="B1210">
            <v>7147</v>
          </cell>
        </row>
        <row r="1211">
          <cell r="B1211">
            <v>7131</v>
          </cell>
        </row>
        <row r="1212">
          <cell r="B1212">
            <v>7209</v>
          </cell>
        </row>
        <row r="1213">
          <cell r="B1213">
            <v>7126</v>
          </cell>
        </row>
        <row r="1214">
          <cell r="B1214">
            <v>7160</v>
          </cell>
        </row>
        <row r="1215">
          <cell r="B1215">
            <v>7131</v>
          </cell>
        </row>
        <row r="1216">
          <cell r="B1216">
            <v>7853</v>
          </cell>
        </row>
        <row r="1217">
          <cell r="B1217">
            <v>7153</v>
          </cell>
        </row>
        <row r="1218">
          <cell r="B1218">
            <v>7164</v>
          </cell>
        </row>
        <row r="1219">
          <cell r="B1219">
            <v>7173</v>
          </cell>
        </row>
        <row r="1220">
          <cell r="B1220">
            <v>7181</v>
          </cell>
        </row>
        <row r="1221">
          <cell r="B1221">
            <v>7124</v>
          </cell>
        </row>
        <row r="1222">
          <cell r="B1222">
            <v>7860</v>
          </cell>
        </row>
        <row r="1223">
          <cell r="B1223">
            <v>7860</v>
          </cell>
        </row>
        <row r="1224">
          <cell r="B1224">
            <v>7860</v>
          </cell>
        </row>
        <row r="1225">
          <cell r="B1225">
            <v>7159</v>
          </cell>
        </row>
        <row r="1226">
          <cell r="B1226">
            <v>7855</v>
          </cell>
        </row>
        <row r="1227">
          <cell r="B1227">
            <v>7127</v>
          </cell>
        </row>
        <row r="1228">
          <cell r="B1228">
            <v>7127</v>
          </cell>
        </row>
        <row r="1229">
          <cell r="B1229">
            <v>7127</v>
          </cell>
        </row>
        <row r="1230">
          <cell r="B1230">
            <v>7156</v>
          </cell>
        </row>
        <row r="1231">
          <cell r="B1231">
            <v>7141</v>
          </cell>
        </row>
        <row r="1232">
          <cell r="B1232">
            <v>7141</v>
          </cell>
        </row>
        <row r="1233">
          <cell r="B1233">
            <v>7132</v>
          </cell>
        </row>
        <row r="1234">
          <cell r="B1234">
            <v>7125</v>
          </cell>
        </row>
        <row r="1235">
          <cell r="B1235">
            <v>7125</v>
          </cell>
        </row>
        <row r="1236">
          <cell r="B1236">
            <v>7160</v>
          </cell>
        </row>
        <row r="1237">
          <cell r="B1237">
            <v>7131</v>
          </cell>
        </row>
        <row r="1238">
          <cell r="B1238">
            <v>7139</v>
          </cell>
        </row>
        <row r="1239">
          <cell r="B1239">
            <v>7852</v>
          </cell>
        </row>
        <row r="1240">
          <cell r="B1240">
            <v>7145</v>
          </cell>
        </row>
        <row r="1241">
          <cell r="B1241">
            <v>7133</v>
          </cell>
        </row>
        <row r="1242">
          <cell r="B1242">
            <v>7167</v>
          </cell>
        </row>
        <row r="1243">
          <cell r="B1243">
            <v>7858</v>
          </cell>
        </row>
        <row r="1244">
          <cell r="B1244">
            <v>7171</v>
          </cell>
        </row>
        <row r="1245">
          <cell r="B1245">
            <v>7146</v>
          </cell>
        </row>
        <row r="1246">
          <cell r="B1246">
            <v>7145</v>
          </cell>
        </row>
        <row r="1247">
          <cell r="B1247">
            <v>7133</v>
          </cell>
        </row>
        <row r="1248">
          <cell r="B1248">
            <v>7153</v>
          </cell>
        </row>
        <row r="1249">
          <cell r="B1249">
            <v>7152</v>
          </cell>
        </row>
        <row r="1250">
          <cell r="B1250">
            <v>7140</v>
          </cell>
        </row>
        <row r="1251">
          <cell r="B1251">
            <v>7170</v>
          </cell>
        </row>
        <row r="1252">
          <cell r="B1252">
            <v>7142</v>
          </cell>
        </row>
        <row r="1253">
          <cell r="B1253">
            <v>7860</v>
          </cell>
        </row>
        <row r="1254">
          <cell r="B1254">
            <v>7167</v>
          </cell>
        </row>
        <row r="1255">
          <cell r="B1255">
            <v>7165</v>
          </cell>
        </row>
        <row r="1256">
          <cell r="B1256">
            <v>7128</v>
          </cell>
        </row>
        <row r="1257">
          <cell r="B1257">
            <v>7152</v>
          </cell>
        </row>
        <row r="1258">
          <cell r="B1258">
            <v>7155</v>
          </cell>
        </row>
        <row r="1259">
          <cell r="B1259">
            <v>7851</v>
          </cell>
        </row>
        <row r="1260">
          <cell r="B1260">
            <v>7135</v>
          </cell>
        </row>
        <row r="1261">
          <cell r="B1261">
            <v>7133</v>
          </cell>
        </row>
        <row r="1262">
          <cell r="B1262">
            <v>7133</v>
          </cell>
        </row>
        <row r="1263">
          <cell r="B1263">
            <v>7146</v>
          </cell>
        </row>
        <row r="1264">
          <cell r="B1264">
            <v>7149</v>
          </cell>
        </row>
        <row r="1265">
          <cell r="B1265">
            <v>7152</v>
          </cell>
        </row>
        <row r="1266">
          <cell r="B1266">
            <v>7851</v>
          </cell>
        </row>
        <row r="1267">
          <cell r="B1267">
            <v>7851</v>
          </cell>
        </row>
        <row r="1268">
          <cell r="B1268">
            <v>7159</v>
          </cell>
        </row>
        <row r="1269">
          <cell r="B1269">
            <v>7860</v>
          </cell>
        </row>
        <row r="1270">
          <cell r="B1270">
            <v>7860</v>
          </cell>
        </row>
        <row r="1271">
          <cell r="B1271">
            <v>7181</v>
          </cell>
        </row>
        <row r="1272">
          <cell r="B1272">
            <v>7174</v>
          </cell>
        </row>
        <row r="1273">
          <cell r="B1273">
            <v>7166</v>
          </cell>
        </row>
        <row r="1274">
          <cell r="B1274">
            <v>7160</v>
          </cell>
        </row>
        <row r="1275">
          <cell r="B1275">
            <v>7181</v>
          </cell>
        </row>
        <row r="1276">
          <cell r="B1276">
            <v>7857</v>
          </cell>
        </row>
        <row r="1277">
          <cell r="B1277">
            <v>7121</v>
          </cell>
        </row>
        <row r="1278">
          <cell r="B1278">
            <v>7164</v>
          </cell>
        </row>
        <row r="1279">
          <cell r="B1279">
            <v>7148</v>
          </cell>
        </row>
        <row r="1280">
          <cell r="B1280">
            <v>7851</v>
          </cell>
        </row>
        <row r="1281">
          <cell r="B1281">
            <v>7857</v>
          </cell>
        </row>
        <row r="1282">
          <cell r="B1282">
            <v>7857</v>
          </cell>
        </row>
        <row r="1283">
          <cell r="B1283">
            <v>7144</v>
          </cell>
        </row>
        <row r="1284">
          <cell r="B1284">
            <v>7137</v>
          </cell>
        </row>
        <row r="1285">
          <cell r="B1285">
            <v>7129</v>
          </cell>
        </row>
        <row r="1286">
          <cell r="B1286">
            <v>7149</v>
          </cell>
        </row>
        <row r="1287">
          <cell r="B1287">
            <v>7166</v>
          </cell>
        </row>
        <row r="1288">
          <cell r="B1288">
            <v>7131</v>
          </cell>
        </row>
        <row r="1289">
          <cell r="B1289">
            <v>7168</v>
          </cell>
        </row>
        <row r="1290">
          <cell r="B1290">
            <v>7167</v>
          </cell>
        </row>
        <row r="1291">
          <cell r="B1291">
            <v>7143</v>
          </cell>
        </row>
        <row r="1292">
          <cell r="B1292">
            <v>7144</v>
          </cell>
        </row>
        <row r="1293">
          <cell r="B1293">
            <v>7178</v>
          </cell>
        </row>
        <row r="1294">
          <cell r="B1294">
            <v>7136</v>
          </cell>
        </row>
        <row r="1295">
          <cell r="B1295">
            <v>7148</v>
          </cell>
        </row>
        <row r="1296">
          <cell r="B1296">
            <v>7159</v>
          </cell>
        </row>
        <row r="1297">
          <cell r="B1297">
            <v>7126</v>
          </cell>
        </row>
        <row r="1298">
          <cell r="B1298">
            <v>7126</v>
          </cell>
        </row>
        <row r="1299">
          <cell r="B1299">
            <v>7126</v>
          </cell>
        </row>
        <row r="1300">
          <cell r="B1300">
            <v>7149</v>
          </cell>
        </row>
        <row r="1301">
          <cell r="B1301">
            <v>7149</v>
          </cell>
        </row>
        <row r="1302">
          <cell r="B1302">
            <v>7181</v>
          </cell>
        </row>
        <row r="1303">
          <cell r="B1303">
            <v>7174</v>
          </cell>
        </row>
        <row r="1304">
          <cell r="B1304">
            <v>7857</v>
          </cell>
        </row>
        <row r="1305">
          <cell r="B1305">
            <v>7161</v>
          </cell>
        </row>
        <row r="1306">
          <cell r="B1306">
            <v>7161</v>
          </cell>
        </row>
        <row r="1307">
          <cell r="B1307">
            <v>7130</v>
          </cell>
        </row>
        <row r="1308">
          <cell r="B1308">
            <v>7137</v>
          </cell>
        </row>
        <row r="1309">
          <cell r="B1309">
            <v>7174</v>
          </cell>
        </row>
        <row r="1310">
          <cell r="B1310">
            <v>7141</v>
          </cell>
        </row>
        <row r="1311">
          <cell r="B1311">
            <v>7123</v>
          </cell>
        </row>
        <row r="1312">
          <cell r="B1312">
            <v>7123</v>
          </cell>
        </row>
        <row r="1313">
          <cell r="B1313">
            <v>7134</v>
          </cell>
        </row>
        <row r="1314">
          <cell r="B1314">
            <v>7121</v>
          </cell>
        </row>
        <row r="1315">
          <cell r="B1315">
            <v>7140</v>
          </cell>
        </row>
        <row r="1316">
          <cell r="B1316">
            <v>7856</v>
          </cell>
        </row>
        <row r="1317">
          <cell r="B1317">
            <v>7167</v>
          </cell>
        </row>
        <row r="1318">
          <cell r="B1318">
            <v>7853</v>
          </cell>
        </row>
        <row r="1319">
          <cell r="B1319">
            <v>7136</v>
          </cell>
        </row>
        <row r="1320">
          <cell r="B1320">
            <v>7171</v>
          </cell>
        </row>
        <row r="1321">
          <cell r="B1321">
            <v>7130</v>
          </cell>
        </row>
        <row r="1322">
          <cell r="B1322">
            <v>7851</v>
          </cell>
        </row>
        <row r="1323">
          <cell r="B1323">
            <v>7132</v>
          </cell>
        </row>
        <row r="1324">
          <cell r="B1324">
            <v>7132</v>
          </cell>
        </row>
        <row r="1325">
          <cell r="B1325">
            <v>7132</v>
          </cell>
        </row>
        <row r="1326">
          <cell r="B1326">
            <v>7855</v>
          </cell>
        </row>
        <row r="1327">
          <cell r="B1327">
            <v>7856</v>
          </cell>
        </row>
        <row r="1328">
          <cell r="B1328">
            <v>7135</v>
          </cell>
        </row>
        <row r="1329">
          <cell r="B1329">
            <v>7164</v>
          </cell>
        </row>
        <row r="1330">
          <cell r="B1330">
            <v>7168</v>
          </cell>
        </row>
        <row r="1331">
          <cell r="B1331">
            <v>7129</v>
          </cell>
        </row>
        <row r="1332">
          <cell r="B1332">
            <v>7209</v>
          </cell>
        </row>
        <row r="1333">
          <cell r="B1333">
            <v>7151</v>
          </cell>
        </row>
        <row r="1334">
          <cell r="B1334">
            <v>7161</v>
          </cell>
        </row>
        <row r="1335">
          <cell r="B1335">
            <v>7151</v>
          </cell>
        </row>
        <row r="1336">
          <cell r="B1336">
            <v>7168</v>
          </cell>
        </row>
        <row r="1337">
          <cell r="B1337">
            <v>7151</v>
          </cell>
        </row>
        <row r="1338">
          <cell r="B1338">
            <v>7154</v>
          </cell>
        </row>
        <row r="1339">
          <cell r="B1339">
            <v>7852</v>
          </cell>
        </row>
        <row r="1340">
          <cell r="B1340">
            <v>7121</v>
          </cell>
        </row>
        <row r="1341">
          <cell r="B1341">
            <v>7161</v>
          </cell>
        </row>
        <row r="1342">
          <cell r="B1342">
            <v>7851</v>
          </cell>
        </row>
        <row r="1343">
          <cell r="B1343">
            <v>7852</v>
          </cell>
        </row>
        <row r="1344">
          <cell r="B1344">
            <v>7856</v>
          </cell>
        </row>
        <row r="1345">
          <cell r="B1345">
            <v>7178</v>
          </cell>
        </row>
        <row r="1346">
          <cell r="B1346">
            <v>7149</v>
          </cell>
        </row>
        <row r="1347">
          <cell r="B1347">
            <v>7138</v>
          </cell>
        </row>
        <row r="1348">
          <cell r="B1348">
            <v>7147</v>
          </cell>
        </row>
        <row r="1349">
          <cell r="B1349">
            <v>7132</v>
          </cell>
        </row>
        <row r="1350">
          <cell r="B1350">
            <v>7156</v>
          </cell>
        </row>
        <row r="1351">
          <cell r="B1351">
            <v>7133</v>
          </cell>
        </row>
        <row r="1352">
          <cell r="B1352">
            <v>7147</v>
          </cell>
        </row>
        <row r="1353">
          <cell r="B1353">
            <v>7126</v>
          </cell>
        </row>
        <row r="1354">
          <cell r="B1354">
            <v>7182</v>
          </cell>
        </row>
        <row r="1355">
          <cell r="B1355">
            <v>7168</v>
          </cell>
        </row>
        <row r="1356">
          <cell r="B1356">
            <v>7856</v>
          </cell>
        </row>
        <row r="1357">
          <cell r="B1357">
            <v>7134</v>
          </cell>
        </row>
        <row r="1358">
          <cell r="B1358">
            <v>7127</v>
          </cell>
        </row>
        <row r="1359">
          <cell r="B1359">
            <v>7856</v>
          </cell>
        </row>
        <row r="1360">
          <cell r="B1360">
            <v>7856</v>
          </cell>
        </row>
        <row r="1361">
          <cell r="B1361">
            <v>7856</v>
          </cell>
        </row>
        <row r="1362">
          <cell r="B1362">
            <v>7853</v>
          </cell>
        </row>
        <row r="1363">
          <cell r="B1363">
            <v>7858</v>
          </cell>
        </row>
        <row r="1364">
          <cell r="B1364">
            <v>7125</v>
          </cell>
        </row>
        <row r="1365">
          <cell r="B1365">
            <v>7147</v>
          </cell>
        </row>
        <row r="1366">
          <cell r="B1366">
            <v>7856</v>
          </cell>
        </row>
        <row r="1367">
          <cell r="B1367">
            <v>7160</v>
          </cell>
        </row>
        <row r="1368">
          <cell r="B1368">
            <v>7173</v>
          </cell>
        </row>
        <row r="1369">
          <cell r="B1369">
            <v>7163</v>
          </cell>
        </row>
        <row r="1370">
          <cell r="B1370">
            <v>7146</v>
          </cell>
        </row>
        <row r="1371">
          <cell r="B1371">
            <v>7167</v>
          </cell>
        </row>
        <row r="1372">
          <cell r="B1372">
            <v>7210</v>
          </cell>
        </row>
        <row r="1373">
          <cell r="B1373">
            <v>7144</v>
          </cell>
        </row>
        <row r="1374">
          <cell r="B1374">
            <v>7144</v>
          </cell>
        </row>
        <row r="1375">
          <cell r="B1375">
            <v>7141</v>
          </cell>
        </row>
        <row r="1376">
          <cell r="B1376">
            <v>7141</v>
          </cell>
        </row>
        <row r="1377">
          <cell r="B1377">
            <v>7141</v>
          </cell>
        </row>
        <row r="1378">
          <cell r="B1378">
            <v>7161</v>
          </cell>
        </row>
        <row r="1379">
          <cell r="B1379">
            <v>7161</v>
          </cell>
        </row>
        <row r="1380">
          <cell r="B1380">
            <v>7152</v>
          </cell>
        </row>
        <row r="1381">
          <cell r="B1381">
            <v>7152</v>
          </cell>
        </row>
        <row r="1382">
          <cell r="B1382">
            <v>7149</v>
          </cell>
        </row>
        <row r="1383">
          <cell r="B1383">
            <v>7132</v>
          </cell>
        </row>
        <row r="1384">
          <cell r="B1384">
            <v>7121</v>
          </cell>
        </row>
        <row r="1385">
          <cell r="B1385">
            <v>7121</v>
          </cell>
        </row>
        <row r="1386">
          <cell r="B1386">
            <v>7131</v>
          </cell>
        </row>
        <row r="1387">
          <cell r="B1387">
            <v>7172</v>
          </cell>
        </row>
        <row r="1388">
          <cell r="B1388">
            <v>7123</v>
          </cell>
        </row>
        <row r="1389">
          <cell r="B1389">
            <v>7144</v>
          </cell>
        </row>
        <row r="1390">
          <cell r="B1390">
            <v>7174</v>
          </cell>
        </row>
        <row r="1391">
          <cell r="B1391">
            <v>7177</v>
          </cell>
        </row>
        <row r="1392">
          <cell r="B1392">
            <v>7151</v>
          </cell>
        </row>
        <row r="1393">
          <cell r="B1393">
            <v>7130</v>
          </cell>
        </row>
        <row r="1394">
          <cell r="B1394">
            <v>7180</v>
          </cell>
        </row>
        <row r="1395">
          <cell r="B1395">
            <v>7150</v>
          </cell>
        </row>
        <row r="1396">
          <cell r="B1396">
            <v>7124</v>
          </cell>
        </row>
        <row r="1397">
          <cell r="B1397">
            <v>7150</v>
          </cell>
        </row>
        <row r="1398">
          <cell r="B1398">
            <v>7142</v>
          </cell>
        </row>
        <row r="1399">
          <cell r="B1399">
            <v>7156</v>
          </cell>
        </row>
        <row r="1400">
          <cell r="B1400">
            <v>7181</v>
          </cell>
        </row>
        <row r="1401">
          <cell r="B1401">
            <v>7144</v>
          </cell>
        </row>
        <row r="1402">
          <cell r="B1402">
            <v>7128</v>
          </cell>
        </row>
        <row r="1403">
          <cell r="B1403">
            <v>7174</v>
          </cell>
        </row>
        <row r="1404">
          <cell r="B1404">
            <v>7162</v>
          </cell>
        </row>
        <row r="1405">
          <cell r="B1405">
            <v>7162</v>
          </cell>
        </row>
        <row r="1406">
          <cell r="B1406">
            <v>7149</v>
          </cell>
        </row>
        <row r="1407">
          <cell r="B1407">
            <v>7854</v>
          </cell>
        </row>
        <row r="1408">
          <cell r="B1408">
            <v>7138</v>
          </cell>
        </row>
        <row r="1409">
          <cell r="B1409">
            <v>7138</v>
          </cell>
        </row>
        <row r="1410">
          <cell r="B1410">
            <v>7142</v>
          </cell>
        </row>
        <row r="1411">
          <cell r="B1411">
            <v>7859</v>
          </cell>
        </row>
        <row r="1412">
          <cell r="B1412">
            <v>7150</v>
          </cell>
        </row>
        <row r="1413">
          <cell r="B1413">
            <v>7166</v>
          </cell>
        </row>
        <row r="1414">
          <cell r="B1414">
            <v>7162</v>
          </cell>
        </row>
        <row r="1415">
          <cell r="B1415">
            <v>7210</v>
          </cell>
        </row>
        <row r="1416">
          <cell r="B1416">
            <v>7210</v>
          </cell>
        </row>
        <row r="1417">
          <cell r="B1417">
            <v>7170</v>
          </cell>
        </row>
        <row r="1418">
          <cell r="B1418">
            <v>7168</v>
          </cell>
        </row>
        <row r="1419">
          <cell r="B1419">
            <v>7124</v>
          </cell>
        </row>
        <row r="1420">
          <cell r="B1420">
            <v>7121</v>
          </cell>
        </row>
        <row r="1421">
          <cell r="B1421">
            <v>7858</v>
          </cell>
        </row>
        <row r="1422">
          <cell r="B1422">
            <v>7131</v>
          </cell>
        </row>
        <row r="1423">
          <cell r="B1423">
            <v>7155</v>
          </cell>
        </row>
        <row r="1424">
          <cell r="B1424">
            <v>7152</v>
          </cell>
        </row>
        <row r="1425">
          <cell r="B1425">
            <v>7132</v>
          </cell>
        </row>
        <row r="1426">
          <cell r="B1426">
            <v>7168</v>
          </cell>
        </row>
        <row r="1427">
          <cell r="B1427">
            <v>7181</v>
          </cell>
        </row>
        <row r="1428">
          <cell r="B1428">
            <v>7173</v>
          </cell>
        </row>
        <row r="1429">
          <cell r="B1429">
            <v>7174</v>
          </cell>
        </row>
        <row r="1430">
          <cell r="B1430">
            <v>7851</v>
          </cell>
        </row>
        <row r="1431">
          <cell r="B1431">
            <v>7169</v>
          </cell>
        </row>
        <row r="1432">
          <cell r="B1432">
            <v>7163</v>
          </cell>
        </row>
        <row r="1433">
          <cell r="B1433">
            <v>7171</v>
          </cell>
        </row>
        <row r="1434">
          <cell r="B1434">
            <v>7852</v>
          </cell>
        </row>
        <row r="1435">
          <cell r="B1435">
            <v>7852</v>
          </cell>
        </row>
        <row r="1436">
          <cell r="B1436">
            <v>7124</v>
          </cell>
        </row>
        <row r="1437">
          <cell r="B1437">
            <v>7144</v>
          </cell>
        </row>
        <row r="1438">
          <cell r="B1438">
            <v>7153</v>
          </cell>
        </row>
        <row r="1439">
          <cell r="B1439">
            <v>7163</v>
          </cell>
        </row>
        <row r="1440">
          <cell r="B1440">
            <v>7132</v>
          </cell>
        </row>
        <row r="1441">
          <cell r="B1441">
            <v>7123</v>
          </cell>
        </row>
        <row r="1442">
          <cell r="B1442">
            <v>7174</v>
          </cell>
        </row>
        <row r="1443">
          <cell r="B1443">
            <v>7178</v>
          </cell>
        </row>
        <row r="1444">
          <cell r="B1444">
            <v>7856</v>
          </cell>
        </row>
        <row r="1445">
          <cell r="B1445">
            <v>7150</v>
          </cell>
        </row>
        <row r="1446">
          <cell r="B1446">
            <v>7174</v>
          </cell>
        </row>
        <row r="1447">
          <cell r="B1447">
            <v>7126</v>
          </cell>
        </row>
        <row r="1448">
          <cell r="B1448">
            <v>7169</v>
          </cell>
        </row>
        <row r="1449">
          <cell r="B1449">
            <v>7146</v>
          </cell>
        </row>
        <row r="1450">
          <cell r="B1450">
            <v>7140</v>
          </cell>
        </row>
        <row r="1451">
          <cell r="B1451">
            <v>7134</v>
          </cell>
        </row>
        <row r="1452">
          <cell r="B1452">
            <v>7152</v>
          </cell>
        </row>
        <row r="1453">
          <cell r="B1453">
            <v>7159</v>
          </cell>
        </row>
        <row r="1454">
          <cell r="B1454">
            <v>7132</v>
          </cell>
        </row>
        <row r="1455">
          <cell r="B1455">
            <v>7851</v>
          </cell>
        </row>
        <row r="1456">
          <cell r="B1456">
            <v>7162</v>
          </cell>
        </row>
        <row r="1457">
          <cell r="B1457">
            <v>7157</v>
          </cell>
        </row>
        <row r="1458">
          <cell r="B1458">
            <v>7856</v>
          </cell>
        </row>
        <row r="1459">
          <cell r="B1459">
            <v>7856</v>
          </cell>
        </row>
        <row r="1460">
          <cell r="B1460">
            <v>7852</v>
          </cell>
        </row>
        <row r="1461">
          <cell r="B1461">
            <v>7142</v>
          </cell>
        </row>
        <row r="1462">
          <cell r="B1462">
            <v>7129</v>
          </cell>
        </row>
        <row r="1463">
          <cell r="B1463">
            <v>7173</v>
          </cell>
        </row>
        <row r="1464">
          <cell r="B1464">
            <v>7157</v>
          </cell>
        </row>
        <row r="1465">
          <cell r="B1465">
            <v>7853</v>
          </cell>
        </row>
        <row r="1466">
          <cell r="B1466">
            <v>7130</v>
          </cell>
        </row>
        <row r="1467">
          <cell r="B1467">
            <v>7852</v>
          </cell>
        </row>
        <row r="1468">
          <cell r="B1468">
            <v>7155</v>
          </cell>
        </row>
        <row r="1469">
          <cell r="B1469">
            <v>7130</v>
          </cell>
        </row>
        <row r="1470">
          <cell r="B1470">
            <v>7159</v>
          </cell>
        </row>
        <row r="1471">
          <cell r="B1471">
            <v>7141</v>
          </cell>
        </row>
        <row r="1472">
          <cell r="B1472">
            <v>7179</v>
          </cell>
        </row>
        <row r="1473">
          <cell r="B1473">
            <v>7127</v>
          </cell>
        </row>
        <row r="1474">
          <cell r="B1474">
            <v>7174</v>
          </cell>
        </row>
        <row r="1475">
          <cell r="B1475">
            <v>7174</v>
          </cell>
        </row>
        <row r="1476">
          <cell r="B1476">
            <v>7141</v>
          </cell>
        </row>
        <row r="1477">
          <cell r="B1477">
            <v>7148</v>
          </cell>
        </row>
        <row r="1478">
          <cell r="B1478">
            <v>7853</v>
          </cell>
        </row>
        <row r="1479">
          <cell r="B1479">
            <v>7852</v>
          </cell>
        </row>
        <row r="1480">
          <cell r="B1480">
            <v>7150</v>
          </cell>
        </row>
        <row r="1481">
          <cell r="B1481">
            <v>7136</v>
          </cell>
        </row>
        <row r="1482">
          <cell r="B1482">
            <v>7151</v>
          </cell>
        </row>
        <row r="1483">
          <cell r="B1483">
            <v>7173</v>
          </cell>
        </row>
        <row r="1484">
          <cell r="B1484">
            <v>7177</v>
          </cell>
        </row>
        <row r="1485">
          <cell r="B1485">
            <v>7134</v>
          </cell>
        </row>
        <row r="1486">
          <cell r="B1486">
            <v>7851</v>
          </cell>
        </row>
        <row r="1487">
          <cell r="B1487">
            <v>7137</v>
          </cell>
        </row>
        <row r="1488">
          <cell r="B1488">
            <v>7177</v>
          </cell>
        </row>
        <row r="1489">
          <cell r="B1489">
            <v>7855</v>
          </cell>
        </row>
        <row r="1490">
          <cell r="B1490">
            <v>7122</v>
          </cell>
        </row>
        <row r="1491">
          <cell r="B1491">
            <v>7166</v>
          </cell>
        </row>
        <row r="1492">
          <cell r="B1492">
            <v>7144</v>
          </cell>
        </row>
        <row r="1493">
          <cell r="B1493">
            <v>7856</v>
          </cell>
        </row>
        <row r="1494">
          <cell r="B1494">
            <v>7852</v>
          </cell>
        </row>
        <row r="1495">
          <cell r="B1495">
            <v>7133</v>
          </cell>
        </row>
        <row r="1496">
          <cell r="B1496">
            <v>7156</v>
          </cell>
        </row>
        <row r="1497">
          <cell r="B1497">
            <v>7159</v>
          </cell>
        </row>
        <row r="1498">
          <cell r="B1498">
            <v>7158</v>
          </cell>
        </row>
        <row r="1499">
          <cell r="B1499">
            <v>7128</v>
          </cell>
        </row>
        <row r="1500">
          <cell r="B1500">
            <v>7129</v>
          </cell>
        </row>
        <row r="1501">
          <cell r="B1501">
            <v>7172</v>
          </cell>
        </row>
        <row r="1502">
          <cell r="B1502">
            <v>7855</v>
          </cell>
        </row>
        <row r="1503">
          <cell r="B1503">
            <v>7143</v>
          </cell>
        </row>
        <row r="1504">
          <cell r="B1504">
            <v>7133</v>
          </cell>
        </row>
        <row r="1505">
          <cell r="B1505">
            <v>7172</v>
          </cell>
        </row>
        <row r="1506">
          <cell r="B1506">
            <v>7123</v>
          </cell>
        </row>
        <row r="1507">
          <cell r="B1507">
            <v>7133</v>
          </cell>
        </row>
        <row r="1508">
          <cell r="B1508">
            <v>7133</v>
          </cell>
        </row>
        <row r="1509">
          <cell r="B1509">
            <v>7154</v>
          </cell>
        </row>
        <row r="1510">
          <cell r="B1510">
            <v>7166</v>
          </cell>
        </row>
        <row r="1511">
          <cell r="B1511">
            <v>7123</v>
          </cell>
        </row>
        <row r="1512">
          <cell r="B1512">
            <v>7853</v>
          </cell>
        </row>
        <row r="1513">
          <cell r="B1513">
            <v>7853</v>
          </cell>
        </row>
        <row r="1514">
          <cell r="B1514">
            <v>7124</v>
          </cell>
        </row>
        <row r="1515">
          <cell r="B1515">
            <v>7210</v>
          </cell>
        </row>
        <row r="1516">
          <cell r="B1516">
            <v>7140</v>
          </cell>
        </row>
        <row r="1517">
          <cell r="B1517">
            <v>7177</v>
          </cell>
        </row>
        <row r="1518">
          <cell r="B1518">
            <v>7133</v>
          </cell>
        </row>
        <row r="1519">
          <cell r="B1519">
            <v>7170</v>
          </cell>
        </row>
        <row r="1520">
          <cell r="B1520">
            <v>7210</v>
          </cell>
        </row>
        <row r="1521">
          <cell r="B1521">
            <v>7135</v>
          </cell>
        </row>
        <row r="1522">
          <cell r="B1522">
            <v>7147</v>
          </cell>
        </row>
        <row r="1523">
          <cell r="B1523">
            <v>7855</v>
          </cell>
        </row>
        <row r="1524">
          <cell r="B1524">
            <v>7128</v>
          </cell>
        </row>
        <row r="1525">
          <cell r="B1525">
            <v>7128</v>
          </cell>
        </row>
        <row r="1526">
          <cell r="B1526">
            <v>7852</v>
          </cell>
        </row>
        <row r="1527">
          <cell r="B1527">
            <v>7209</v>
          </cell>
        </row>
        <row r="1528">
          <cell r="B1528">
            <v>7859</v>
          </cell>
        </row>
        <row r="1529">
          <cell r="B1529">
            <v>7858</v>
          </cell>
        </row>
        <row r="1530">
          <cell r="B1530">
            <v>7126</v>
          </cell>
        </row>
        <row r="1531">
          <cell r="B1531">
            <v>7167</v>
          </cell>
        </row>
        <row r="1532">
          <cell r="B1532">
            <v>7164</v>
          </cell>
        </row>
        <row r="1533">
          <cell r="B1533">
            <v>7860</v>
          </cell>
        </row>
        <row r="1534">
          <cell r="B1534">
            <v>7858</v>
          </cell>
        </row>
        <row r="1535">
          <cell r="B1535">
            <v>7179</v>
          </cell>
        </row>
        <row r="1536">
          <cell r="B1536">
            <v>7151</v>
          </cell>
        </row>
        <row r="1537">
          <cell r="B1537">
            <v>7171</v>
          </cell>
        </row>
        <row r="1538">
          <cell r="B1538">
            <v>7122</v>
          </cell>
        </row>
        <row r="1539">
          <cell r="B1539">
            <v>7153</v>
          </cell>
        </row>
        <row r="1540">
          <cell r="B1540">
            <v>7132</v>
          </cell>
        </row>
        <row r="1541">
          <cell r="B1541">
            <v>7173</v>
          </cell>
        </row>
        <row r="1542">
          <cell r="B1542">
            <v>7160</v>
          </cell>
        </row>
        <row r="1543">
          <cell r="B1543">
            <v>7143</v>
          </cell>
        </row>
        <row r="1544">
          <cell r="B1544">
            <v>7143</v>
          </cell>
        </row>
        <row r="1545">
          <cell r="B1545">
            <v>7138</v>
          </cell>
        </row>
        <row r="1546">
          <cell r="B1546">
            <v>7134</v>
          </cell>
        </row>
        <row r="1547">
          <cell r="B1547">
            <v>7138</v>
          </cell>
        </row>
        <row r="1548">
          <cell r="B1548">
            <v>7160</v>
          </cell>
        </row>
        <row r="1549">
          <cell r="B1549">
            <v>7163</v>
          </cell>
        </row>
        <row r="1550">
          <cell r="B1550">
            <v>7160</v>
          </cell>
        </row>
        <row r="1551">
          <cell r="B1551">
            <v>7152</v>
          </cell>
        </row>
        <row r="1552">
          <cell r="B1552">
            <v>7141</v>
          </cell>
        </row>
        <row r="1553">
          <cell r="B1553">
            <v>7152</v>
          </cell>
        </row>
        <row r="1554">
          <cell r="B1554">
            <v>7169</v>
          </cell>
        </row>
        <row r="1555">
          <cell r="B1555">
            <v>7853</v>
          </cell>
        </row>
        <row r="1556">
          <cell r="B1556">
            <v>7852</v>
          </cell>
        </row>
        <row r="1557">
          <cell r="B1557">
            <v>7852</v>
          </cell>
        </row>
        <row r="1558">
          <cell r="B1558">
            <v>7852</v>
          </cell>
        </row>
        <row r="1559">
          <cell r="B1559">
            <v>7134</v>
          </cell>
        </row>
        <row r="1560">
          <cell r="B1560">
            <v>7130</v>
          </cell>
        </row>
        <row r="1561">
          <cell r="B1561">
            <v>7166</v>
          </cell>
        </row>
        <row r="1562">
          <cell r="B1562">
            <v>7852</v>
          </cell>
        </row>
        <row r="1563">
          <cell r="B1563">
            <v>7180</v>
          </cell>
        </row>
        <row r="1564">
          <cell r="B1564">
            <v>7133</v>
          </cell>
        </row>
        <row r="1565">
          <cell r="B1565">
            <v>7853</v>
          </cell>
        </row>
        <row r="1566">
          <cell r="B1566">
            <v>7149</v>
          </cell>
        </row>
        <row r="1567">
          <cell r="B1567">
            <v>7136</v>
          </cell>
        </row>
        <row r="1568">
          <cell r="B1568">
            <v>7129</v>
          </cell>
        </row>
        <row r="1569">
          <cell r="B1569">
            <v>7124</v>
          </cell>
        </row>
        <row r="1570">
          <cell r="B1570">
            <v>7131</v>
          </cell>
        </row>
        <row r="1571">
          <cell r="B1571">
            <v>7856</v>
          </cell>
        </row>
        <row r="1572">
          <cell r="B1572">
            <v>7149</v>
          </cell>
        </row>
        <row r="1573">
          <cell r="B1573">
            <v>7156</v>
          </cell>
        </row>
        <row r="1574">
          <cell r="B1574">
            <v>7157</v>
          </cell>
        </row>
        <row r="1575">
          <cell r="B1575">
            <v>7855</v>
          </cell>
        </row>
        <row r="1576">
          <cell r="B1576">
            <v>7154</v>
          </cell>
        </row>
        <row r="1577">
          <cell r="B1577">
            <v>7137</v>
          </cell>
        </row>
        <row r="1578">
          <cell r="B1578">
            <v>7131</v>
          </cell>
        </row>
        <row r="1579">
          <cell r="B1579">
            <v>7178</v>
          </cell>
        </row>
        <row r="1580">
          <cell r="B1580">
            <v>7124</v>
          </cell>
        </row>
        <row r="1581">
          <cell r="B1581">
            <v>7860</v>
          </cell>
        </row>
        <row r="1582">
          <cell r="B1582">
            <v>7852</v>
          </cell>
        </row>
        <row r="1583">
          <cell r="B1583">
            <v>7125</v>
          </cell>
        </row>
        <row r="1584">
          <cell r="B1584">
            <v>7161</v>
          </cell>
        </row>
        <row r="1585">
          <cell r="B1585">
            <v>7860</v>
          </cell>
        </row>
        <row r="1586">
          <cell r="B1586">
            <v>7144</v>
          </cell>
        </row>
        <row r="1587">
          <cell r="B1587">
            <v>7131</v>
          </cell>
        </row>
        <row r="1588">
          <cell r="B1588">
            <v>7856</v>
          </cell>
        </row>
        <row r="1589">
          <cell r="B1589">
            <v>7855</v>
          </cell>
        </row>
        <row r="1590">
          <cell r="B1590">
            <v>7851</v>
          </cell>
        </row>
        <row r="1591">
          <cell r="B1591">
            <v>7181</v>
          </cell>
        </row>
        <row r="1592">
          <cell r="B1592">
            <v>7172</v>
          </cell>
        </row>
        <row r="1593">
          <cell r="B1593">
            <v>7131</v>
          </cell>
        </row>
        <row r="1594">
          <cell r="B1594">
            <v>7856</v>
          </cell>
        </row>
        <row r="1595">
          <cell r="B1595">
            <v>7128</v>
          </cell>
        </row>
        <row r="1596">
          <cell r="B1596">
            <v>7144</v>
          </cell>
        </row>
        <row r="1597">
          <cell r="B1597">
            <v>7131</v>
          </cell>
        </row>
        <row r="1598">
          <cell r="B1598">
            <v>7855</v>
          </cell>
        </row>
        <row r="1599">
          <cell r="B1599">
            <v>7859</v>
          </cell>
        </row>
        <row r="1600">
          <cell r="B1600">
            <v>7851</v>
          </cell>
        </row>
        <row r="1601">
          <cell r="B1601">
            <v>7173</v>
          </cell>
        </row>
        <row r="1602">
          <cell r="B1602">
            <v>7129</v>
          </cell>
        </row>
        <row r="1603">
          <cell r="B1603">
            <v>7157</v>
          </cell>
        </row>
        <row r="1604">
          <cell r="B1604">
            <v>7131</v>
          </cell>
        </row>
        <row r="1605">
          <cell r="B1605">
            <v>7163</v>
          </cell>
        </row>
        <row r="1606">
          <cell r="B1606">
            <v>7209</v>
          </cell>
        </row>
        <row r="1607">
          <cell r="B1607">
            <v>7152</v>
          </cell>
        </row>
        <row r="1608">
          <cell r="B1608">
            <v>7179</v>
          </cell>
        </row>
        <row r="1609">
          <cell r="B1609">
            <v>7126</v>
          </cell>
        </row>
        <row r="1610">
          <cell r="B1610">
            <v>7149</v>
          </cell>
        </row>
        <row r="1611">
          <cell r="B1611">
            <v>7152</v>
          </cell>
        </row>
        <row r="1612">
          <cell r="B1612">
            <v>7150</v>
          </cell>
        </row>
        <row r="1613">
          <cell r="B1613">
            <v>7855</v>
          </cell>
        </row>
        <row r="1614">
          <cell r="B1614">
            <v>7139</v>
          </cell>
        </row>
        <row r="1615">
          <cell r="B1615">
            <v>7853</v>
          </cell>
        </row>
        <row r="1616">
          <cell r="B1616">
            <v>7172</v>
          </cell>
        </row>
        <row r="1617">
          <cell r="B1617">
            <v>7168</v>
          </cell>
        </row>
        <row r="1618">
          <cell r="B1618">
            <v>7141</v>
          </cell>
        </row>
        <row r="1619">
          <cell r="B1619">
            <v>7148</v>
          </cell>
        </row>
        <row r="1620">
          <cell r="B1620">
            <v>7145</v>
          </cell>
        </row>
        <row r="1621">
          <cell r="B1621">
            <v>7851</v>
          </cell>
        </row>
        <row r="1622">
          <cell r="B1622">
            <v>7148</v>
          </cell>
        </row>
        <row r="1623">
          <cell r="B1623">
            <v>7852</v>
          </cell>
        </row>
        <row r="1624">
          <cell r="B1624">
            <v>7853</v>
          </cell>
        </row>
        <row r="1625">
          <cell r="B1625">
            <v>7125</v>
          </cell>
        </row>
        <row r="1626">
          <cell r="B1626">
            <v>7166</v>
          </cell>
        </row>
        <row r="1627">
          <cell r="B1627">
            <v>7127</v>
          </cell>
        </row>
        <row r="1628">
          <cell r="B1628">
            <v>7173</v>
          </cell>
        </row>
        <row r="1629">
          <cell r="B1629">
            <v>7150</v>
          </cell>
        </row>
        <row r="1630">
          <cell r="B1630">
            <v>7147</v>
          </cell>
        </row>
        <row r="1631">
          <cell r="B1631">
            <v>7133</v>
          </cell>
        </row>
        <row r="1632">
          <cell r="B1632">
            <v>7132</v>
          </cell>
        </row>
        <row r="1633">
          <cell r="B1633">
            <v>7159</v>
          </cell>
        </row>
        <row r="1634">
          <cell r="B1634">
            <v>7134</v>
          </cell>
        </row>
        <row r="1635">
          <cell r="B1635">
            <v>7125</v>
          </cell>
        </row>
        <row r="1636">
          <cell r="B1636">
            <v>7851</v>
          </cell>
        </row>
        <row r="1637">
          <cell r="B1637">
            <v>7179</v>
          </cell>
        </row>
        <row r="1638">
          <cell r="B1638">
            <v>7152</v>
          </cell>
        </row>
        <row r="1639">
          <cell r="B1639">
            <v>7162</v>
          </cell>
        </row>
        <row r="1640">
          <cell r="B1640">
            <v>7149</v>
          </cell>
        </row>
        <row r="1641">
          <cell r="B1641">
            <v>7859</v>
          </cell>
        </row>
        <row r="1642">
          <cell r="B1642">
            <v>7856</v>
          </cell>
        </row>
        <row r="1643">
          <cell r="B1643">
            <v>7856</v>
          </cell>
        </row>
        <row r="1644">
          <cell r="B1644">
            <v>7122</v>
          </cell>
        </row>
        <row r="1645">
          <cell r="B1645">
            <v>7133</v>
          </cell>
        </row>
        <row r="1646">
          <cell r="B1646">
            <v>7855</v>
          </cell>
        </row>
        <row r="1647">
          <cell r="B1647">
            <v>7171</v>
          </cell>
        </row>
        <row r="1648">
          <cell r="B1648">
            <v>7133</v>
          </cell>
        </row>
        <row r="1649">
          <cell r="B1649">
            <v>7133</v>
          </cell>
        </row>
        <row r="1650">
          <cell r="B1650">
            <v>7157</v>
          </cell>
        </row>
        <row r="1651">
          <cell r="B1651">
            <v>7126</v>
          </cell>
        </row>
        <row r="1652">
          <cell r="B1652">
            <v>7859</v>
          </cell>
        </row>
        <row r="1653">
          <cell r="B1653">
            <v>7160</v>
          </cell>
        </row>
        <row r="1654">
          <cell r="B1654">
            <v>7177</v>
          </cell>
        </row>
        <row r="1655">
          <cell r="B1655">
            <v>7124</v>
          </cell>
        </row>
        <row r="1656">
          <cell r="B1656">
            <v>7856</v>
          </cell>
        </row>
        <row r="1657">
          <cell r="B1657">
            <v>7122</v>
          </cell>
        </row>
        <row r="1658">
          <cell r="B1658">
            <v>7141</v>
          </cell>
        </row>
        <row r="1659">
          <cell r="B1659">
            <v>7123</v>
          </cell>
        </row>
        <row r="1660">
          <cell r="B1660">
            <v>7121</v>
          </cell>
        </row>
        <row r="1661">
          <cell r="B1661">
            <v>7137</v>
          </cell>
        </row>
        <row r="1662">
          <cell r="B1662">
            <v>7136</v>
          </cell>
        </row>
        <row r="1663">
          <cell r="B1663">
            <v>7160</v>
          </cell>
        </row>
        <row r="1664">
          <cell r="B1664">
            <v>7132</v>
          </cell>
        </row>
        <row r="1665">
          <cell r="B1665">
            <v>7140</v>
          </cell>
        </row>
        <row r="1666">
          <cell r="B1666">
            <v>7853</v>
          </cell>
        </row>
        <row r="1667">
          <cell r="B1667">
            <v>7853</v>
          </cell>
        </row>
        <row r="1668">
          <cell r="B1668">
            <v>7853</v>
          </cell>
        </row>
        <row r="1669">
          <cell r="B1669">
            <v>7855</v>
          </cell>
        </row>
        <row r="1670">
          <cell r="B1670">
            <v>7853</v>
          </cell>
        </row>
        <row r="1671">
          <cell r="B1671">
            <v>7168</v>
          </cell>
        </row>
        <row r="1672">
          <cell r="B1672">
            <v>7148</v>
          </cell>
        </row>
        <row r="1673">
          <cell r="B1673">
            <v>7125</v>
          </cell>
        </row>
        <row r="1674">
          <cell r="B1674">
            <v>7168</v>
          </cell>
        </row>
        <row r="1675">
          <cell r="B1675">
            <v>7152</v>
          </cell>
        </row>
        <row r="1676">
          <cell r="B1676">
            <v>7852</v>
          </cell>
        </row>
        <row r="1677">
          <cell r="B1677">
            <v>7853</v>
          </cell>
        </row>
        <row r="1678">
          <cell r="B1678">
            <v>7853</v>
          </cell>
        </row>
        <row r="1679">
          <cell r="B1679">
            <v>7125</v>
          </cell>
        </row>
        <row r="1680">
          <cell r="B1680">
            <v>7136</v>
          </cell>
        </row>
        <row r="1681">
          <cell r="B1681">
            <v>7134</v>
          </cell>
        </row>
        <row r="1682">
          <cell r="B1682">
            <v>7126</v>
          </cell>
        </row>
        <row r="1683">
          <cell r="B1683">
            <v>7134</v>
          </cell>
        </row>
        <row r="1684">
          <cell r="B1684">
            <v>7131</v>
          </cell>
        </row>
        <row r="1685">
          <cell r="B1685">
            <v>7146</v>
          </cell>
        </row>
        <row r="1686">
          <cell r="B1686">
            <v>7173</v>
          </cell>
        </row>
        <row r="1687">
          <cell r="B1687">
            <v>7855</v>
          </cell>
        </row>
        <row r="1688">
          <cell r="B1688">
            <v>7140</v>
          </cell>
        </row>
        <row r="1689">
          <cell r="B1689">
            <v>7857</v>
          </cell>
        </row>
        <row r="1690">
          <cell r="B1690">
            <v>7148</v>
          </cell>
        </row>
        <row r="1691">
          <cell r="B1691">
            <v>7851</v>
          </cell>
        </row>
        <row r="1692">
          <cell r="B1692">
            <v>7859</v>
          </cell>
        </row>
        <row r="1693">
          <cell r="B1693">
            <v>7128</v>
          </cell>
        </row>
        <row r="1694">
          <cell r="B1694">
            <v>7132</v>
          </cell>
        </row>
        <row r="1695">
          <cell r="B1695">
            <v>7145</v>
          </cell>
        </row>
        <row r="1696">
          <cell r="B1696">
            <v>7123</v>
          </cell>
        </row>
        <row r="1697">
          <cell r="B1697">
            <v>7853</v>
          </cell>
        </row>
        <row r="1698">
          <cell r="B1698">
            <v>7154</v>
          </cell>
        </row>
        <row r="1699">
          <cell r="B1699">
            <v>7126</v>
          </cell>
        </row>
        <row r="1700">
          <cell r="B1700">
            <v>7129</v>
          </cell>
        </row>
        <row r="1701">
          <cell r="B1701">
            <v>7131</v>
          </cell>
        </row>
        <row r="1702">
          <cell r="B1702">
            <v>7856</v>
          </cell>
        </row>
        <row r="1703">
          <cell r="B1703">
            <v>7147</v>
          </cell>
        </row>
        <row r="1704">
          <cell r="B1704">
            <v>7210</v>
          </cell>
        </row>
        <row r="1705">
          <cell r="B1705">
            <v>7162</v>
          </cell>
        </row>
        <row r="1706">
          <cell r="B1706">
            <v>7856</v>
          </cell>
        </row>
        <row r="1707">
          <cell r="B1707">
            <v>7143</v>
          </cell>
        </row>
        <row r="1708">
          <cell r="B1708">
            <v>7851</v>
          </cell>
        </row>
        <row r="1709">
          <cell r="B1709">
            <v>7122</v>
          </cell>
        </row>
        <row r="1710">
          <cell r="B1710">
            <v>7852</v>
          </cell>
        </row>
        <row r="1711">
          <cell r="B1711">
            <v>7125</v>
          </cell>
        </row>
        <row r="1712">
          <cell r="B1712">
            <v>7873</v>
          </cell>
        </row>
        <row r="1713">
          <cell r="B1713">
            <v>7859</v>
          </cell>
        </row>
        <row r="1714">
          <cell r="B1714">
            <v>7168</v>
          </cell>
        </row>
        <row r="1715">
          <cell r="B1715">
            <v>7139</v>
          </cell>
        </row>
        <row r="1716">
          <cell r="B1716">
            <v>7859</v>
          </cell>
        </row>
        <row r="1717">
          <cell r="B1717">
            <v>7173</v>
          </cell>
        </row>
        <row r="1718">
          <cell r="B1718">
            <v>7853</v>
          </cell>
        </row>
        <row r="1719">
          <cell r="B1719">
            <v>7209</v>
          </cell>
        </row>
        <row r="1720">
          <cell r="B1720">
            <v>7854</v>
          </cell>
        </row>
        <row r="1721">
          <cell r="B1721">
            <v>7128</v>
          </cell>
        </row>
        <row r="1722">
          <cell r="B1722">
            <v>7143</v>
          </cell>
        </row>
        <row r="1723">
          <cell r="B1723">
            <v>7152</v>
          </cell>
        </row>
        <row r="1724">
          <cell r="B1724">
            <v>7150</v>
          </cell>
        </row>
        <row r="1725">
          <cell r="B1725">
            <v>7143</v>
          </cell>
        </row>
        <row r="1726">
          <cell r="B1726">
            <v>7143</v>
          </cell>
        </row>
        <row r="1727">
          <cell r="B1727">
            <v>7126</v>
          </cell>
        </row>
        <row r="1728">
          <cell r="B1728">
            <v>7132</v>
          </cell>
        </row>
        <row r="1729">
          <cell r="B1729">
            <v>7177</v>
          </cell>
        </row>
        <row r="1730">
          <cell r="B1730">
            <v>7852</v>
          </cell>
        </row>
        <row r="1731">
          <cell r="B1731">
            <v>7160</v>
          </cell>
        </row>
        <row r="1732">
          <cell r="B1732">
            <v>7121</v>
          </cell>
        </row>
        <row r="1733">
          <cell r="B1733">
            <v>7868</v>
          </cell>
        </row>
        <row r="1734">
          <cell r="B1734">
            <v>7859</v>
          </cell>
        </row>
        <row r="1735">
          <cell r="B1735">
            <v>7133</v>
          </cell>
        </row>
        <row r="1736">
          <cell r="B1736">
            <v>7141</v>
          </cell>
        </row>
        <row r="1737">
          <cell r="B1737">
            <v>7136</v>
          </cell>
        </row>
        <row r="1738">
          <cell r="B1738">
            <v>7128</v>
          </cell>
        </row>
        <row r="1739">
          <cell r="B1739">
            <v>7124</v>
          </cell>
        </row>
        <row r="1740">
          <cell r="B1740">
            <v>7137</v>
          </cell>
        </row>
        <row r="1741">
          <cell r="B1741">
            <v>7139</v>
          </cell>
        </row>
        <row r="1742">
          <cell r="B1742">
            <v>7132</v>
          </cell>
        </row>
        <row r="1743">
          <cell r="B1743">
            <v>7125</v>
          </cell>
        </row>
        <row r="1744">
          <cell r="B1744">
            <v>7125</v>
          </cell>
        </row>
        <row r="1745">
          <cell r="B1745">
            <v>7170</v>
          </cell>
        </row>
        <row r="1746">
          <cell r="B1746">
            <v>7171</v>
          </cell>
        </row>
        <row r="1747">
          <cell r="B1747">
            <v>7149</v>
          </cell>
        </row>
        <row r="1748">
          <cell r="B1748">
            <v>7853</v>
          </cell>
        </row>
        <row r="1749">
          <cell r="B1749">
            <v>7163</v>
          </cell>
        </row>
        <row r="1750">
          <cell r="B1750">
            <v>7126</v>
          </cell>
        </row>
        <row r="1751">
          <cell r="B1751">
            <v>7174</v>
          </cell>
        </row>
        <row r="1752">
          <cell r="B1752">
            <v>7123</v>
          </cell>
        </row>
        <row r="1753">
          <cell r="B1753">
            <v>7124</v>
          </cell>
        </row>
        <row r="1754">
          <cell r="B1754">
            <v>7127</v>
          </cell>
        </row>
        <row r="1755">
          <cell r="B1755">
            <v>7124</v>
          </cell>
        </row>
        <row r="1756">
          <cell r="B1756">
            <v>7166</v>
          </cell>
        </row>
        <row r="1757">
          <cell r="B1757">
            <v>7122</v>
          </cell>
        </row>
        <row r="1758">
          <cell r="B1758">
            <v>7164</v>
          </cell>
        </row>
        <row r="1759">
          <cell r="B1759">
            <v>7173</v>
          </cell>
        </row>
        <row r="1760">
          <cell r="B1760">
            <v>7157</v>
          </cell>
        </row>
        <row r="1761">
          <cell r="B1761">
            <v>7141</v>
          </cell>
        </row>
        <row r="1762">
          <cell r="B1762">
            <v>7128</v>
          </cell>
        </row>
        <row r="1763">
          <cell r="B1763">
            <v>7166</v>
          </cell>
        </row>
        <row r="1764">
          <cell r="B1764">
            <v>7174</v>
          </cell>
        </row>
        <row r="1765">
          <cell r="B1765">
            <v>7854</v>
          </cell>
        </row>
        <row r="1766">
          <cell r="B1766">
            <v>7147</v>
          </cell>
        </row>
        <row r="1767">
          <cell r="B1767">
            <v>7160</v>
          </cell>
        </row>
        <row r="1768">
          <cell r="B1768">
            <v>7138</v>
          </cell>
        </row>
        <row r="1769">
          <cell r="B1769">
            <v>7138</v>
          </cell>
        </row>
        <row r="1770">
          <cell r="B1770">
            <v>7180</v>
          </cell>
        </row>
        <row r="1771">
          <cell r="B1771">
            <v>7134</v>
          </cell>
        </row>
        <row r="1772">
          <cell r="B1772">
            <v>7134</v>
          </cell>
        </row>
        <row r="1773">
          <cell r="B1773">
            <v>7157</v>
          </cell>
        </row>
        <row r="1774">
          <cell r="B1774">
            <v>7171</v>
          </cell>
        </row>
        <row r="1775">
          <cell r="B1775">
            <v>7138</v>
          </cell>
        </row>
        <row r="1776">
          <cell r="B1776">
            <v>7209</v>
          </cell>
        </row>
        <row r="1777">
          <cell r="B1777">
            <v>7124</v>
          </cell>
        </row>
        <row r="1778">
          <cell r="B1778">
            <v>7122</v>
          </cell>
        </row>
        <row r="1779">
          <cell r="B1779">
            <v>7181</v>
          </cell>
        </row>
        <row r="1780">
          <cell r="B1780">
            <v>7124</v>
          </cell>
        </row>
        <row r="1781">
          <cell r="B1781">
            <v>7172</v>
          </cell>
        </row>
        <row r="1782">
          <cell r="B1782">
            <v>7853</v>
          </cell>
        </row>
        <row r="1783">
          <cell r="B1783">
            <v>7854</v>
          </cell>
        </row>
        <row r="1784">
          <cell r="B1784">
            <v>7143</v>
          </cell>
        </row>
        <row r="1785">
          <cell r="B1785">
            <v>7868</v>
          </cell>
        </row>
        <row r="1786">
          <cell r="B1786">
            <v>7853</v>
          </cell>
        </row>
        <row r="1787">
          <cell r="B1787">
            <v>7853</v>
          </cell>
        </row>
        <row r="1788">
          <cell r="B1788">
            <v>7853</v>
          </cell>
        </row>
        <row r="1789">
          <cell r="B1789">
            <v>7156</v>
          </cell>
        </row>
        <row r="1790">
          <cell r="B1790">
            <v>7147</v>
          </cell>
        </row>
        <row r="1791">
          <cell r="B1791">
            <v>7179</v>
          </cell>
        </row>
        <row r="1792">
          <cell r="B1792">
            <v>7129</v>
          </cell>
        </row>
        <row r="1793">
          <cell r="B1793">
            <v>7856</v>
          </cell>
        </row>
        <row r="1794">
          <cell r="B1794">
            <v>7856</v>
          </cell>
        </row>
        <row r="1795">
          <cell r="B1795">
            <v>7856</v>
          </cell>
        </row>
        <row r="1796">
          <cell r="B1796">
            <v>7174</v>
          </cell>
        </row>
        <row r="1797">
          <cell r="B1797">
            <v>7135</v>
          </cell>
        </row>
        <row r="1798">
          <cell r="B1798">
            <v>7122</v>
          </cell>
        </row>
        <row r="1799">
          <cell r="B1799">
            <v>7174</v>
          </cell>
        </row>
        <row r="1800">
          <cell r="B1800">
            <v>7856</v>
          </cell>
        </row>
        <row r="1801">
          <cell r="B1801">
            <v>7855</v>
          </cell>
        </row>
        <row r="1802">
          <cell r="B1802">
            <v>7131</v>
          </cell>
        </row>
        <row r="1803">
          <cell r="B1803">
            <v>7131</v>
          </cell>
        </row>
        <row r="1804">
          <cell r="B1804">
            <v>7139</v>
          </cell>
        </row>
        <row r="1805">
          <cell r="B1805">
            <v>7138</v>
          </cell>
        </row>
        <row r="1806">
          <cell r="B1806">
            <v>7139</v>
          </cell>
        </row>
        <row r="1807">
          <cell r="B1807">
            <v>7868</v>
          </cell>
        </row>
        <row r="1808">
          <cell r="B1808">
            <v>7853</v>
          </cell>
        </row>
        <row r="1809">
          <cell r="B1809">
            <v>7167</v>
          </cell>
        </row>
        <row r="1810">
          <cell r="B1810">
            <v>7174</v>
          </cell>
        </row>
        <row r="1811">
          <cell r="B1811">
            <v>7851</v>
          </cell>
        </row>
        <row r="1812">
          <cell r="B1812">
            <v>7179</v>
          </cell>
        </row>
        <row r="1813">
          <cell r="B1813">
            <v>7857</v>
          </cell>
        </row>
        <row r="1814">
          <cell r="B1814">
            <v>7129</v>
          </cell>
        </row>
        <row r="1815">
          <cell r="B1815">
            <v>7852</v>
          </cell>
        </row>
        <row r="1816">
          <cell r="B1816">
            <v>7173</v>
          </cell>
        </row>
        <row r="1817">
          <cell r="B1817">
            <v>7173</v>
          </cell>
        </row>
        <row r="1818">
          <cell r="B1818">
            <v>7148</v>
          </cell>
        </row>
        <row r="1819">
          <cell r="B1819">
            <v>7852</v>
          </cell>
        </row>
        <row r="1820">
          <cell r="B1820">
            <v>7853</v>
          </cell>
        </row>
        <row r="1821">
          <cell r="B1821">
            <v>7123</v>
          </cell>
        </row>
        <row r="1822">
          <cell r="B1822">
            <v>7852</v>
          </cell>
        </row>
        <row r="1823">
          <cell r="B1823">
            <v>7853</v>
          </cell>
        </row>
        <row r="1824">
          <cell r="B1824">
            <v>7142</v>
          </cell>
        </row>
        <row r="1825">
          <cell r="B1825">
            <v>7177</v>
          </cell>
        </row>
        <row r="1826">
          <cell r="B1826">
            <v>7858</v>
          </cell>
        </row>
        <row r="1827">
          <cell r="B1827">
            <v>7170</v>
          </cell>
        </row>
        <row r="1828">
          <cell r="B1828">
            <v>7869</v>
          </cell>
        </row>
        <row r="1829">
          <cell r="B1829">
            <v>7150</v>
          </cell>
        </row>
        <row r="1830">
          <cell r="B1830">
            <v>7150</v>
          </cell>
        </row>
        <row r="1831">
          <cell r="B1831">
            <v>7135</v>
          </cell>
        </row>
        <row r="1832">
          <cell r="B1832">
            <v>7135</v>
          </cell>
        </row>
        <row r="1833">
          <cell r="B1833">
            <v>7153</v>
          </cell>
        </row>
        <row r="1834">
          <cell r="B1834">
            <v>7152</v>
          </cell>
        </row>
        <row r="1835">
          <cell r="B1835">
            <v>7129</v>
          </cell>
        </row>
        <row r="1836">
          <cell r="B1836">
            <v>7141</v>
          </cell>
        </row>
        <row r="1837">
          <cell r="B1837">
            <v>7170</v>
          </cell>
        </row>
        <row r="1838">
          <cell r="B1838">
            <v>7854</v>
          </cell>
        </row>
        <row r="1839">
          <cell r="B1839">
            <v>7177</v>
          </cell>
        </row>
        <row r="1840">
          <cell r="B1840">
            <v>7149</v>
          </cell>
        </row>
        <row r="1841">
          <cell r="B1841">
            <v>7141</v>
          </cell>
        </row>
        <row r="1842">
          <cell r="B1842">
            <v>7210</v>
          </cell>
        </row>
        <row r="1843">
          <cell r="B1843">
            <v>7157</v>
          </cell>
        </row>
        <row r="1844">
          <cell r="B1844">
            <v>7174</v>
          </cell>
        </row>
        <row r="1845">
          <cell r="B1845">
            <v>7852</v>
          </cell>
        </row>
        <row r="1846">
          <cell r="B1846">
            <v>7134</v>
          </cell>
        </row>
        <row r="1847">
          <cell r="B1847">
            <v>7134</v>
          </cell>
        </row>
        <row r="1848">
          <cell r="B1848">
            <v>7156</v>
          </cell>
        </row>
        <row r="1849">
          <cell r="B1849">
            <v>7172</v>
          </cell>
        </row>
        <row r="1850">
          <cell r="B1850">
            <v>7179</v>
          </cell>
        </row>
        <row r="1851">
          <cell r="B1851">
            <v>7142</v>
          </cell>
        </row>
        <row r="1852">
          <cell r="B1852">
            <v>7137</v>
          </cell>
        </row>
        <row r="1853">
          <cell r="B1853">
            <v>7854</v>
          </cell>
        </row>
        <row r="1854">
          <cell r="B1854">
            <v>7180</v>
          </cell>
        </row>
        <row r="1855">
          <cell r="B1855">
            <v>7853</v>
          </cell>
        </row>
        <row r="1856">
          <cell r="B1856">
            <v>7168</v>
          </cell>
        </row>
        <row r="1857">
          <cell r="B1857">
            <v>7126</v>
          </cell>
        </row>
        <row r="1858">
          <cell r="B1858">
            <v>7148</v>
          </cell>
        </row>
        <row r="1859">
          <cell r="B1859">
            <v>7869</v>
          </cell>
        </row>
        <row r="1860">
          <cell r="B1860">
            <v>7869</v>
          </cell>
        </row>
        <row r="1861">
          <cell r="B1861">
            <v>7137</v>
          </cell>
        </row>
        <row r="1862">
          <cell r="B1862">
            <v>7138</v>
          </cell>
        </row>
        <row r="1863">
          <cell r="B1863">
            <v>7851</v>
          </cell>
        </row>
        <row r="1864">
          <cell r="B1864">
            <v>7851</v>
          </cell>
        </row>
        <row r="1865">
          <cell r="B1865">
            <v>7130</v>
          </cell>
        </row>
        <row r="1866">
          <cell r="B1866">
            <v>7137</v>
          </cell>
        </row>
        <row r="1867">
          <cell r="B1867">
            <v>7134</v>
          </cell>
        </row>
        <row r="1868">
          <cell r="B1868">
            <v>7168</v>
          </cell>
        </row>
        <row r="1869">
          <cell r="B1869">
            <v>7135</v>
          </cell>
        </row>
        <row r="1870">
          <cell r="B1870">
            <v>7192</v>
          </cell>
        </row>
        <row r="1871">
          <cell r="B1871">
            <v>7153</v>
          </cell>
        </row>
        <row r="1872">
          <cell r="B1872">
            <v>7170</v>
          </cell>
        </row>
        <row r="1873">
          <cell r="B1873">
            <v>7154</v>
          </cell>
        </row>
        <row r="1874">
          <cell r="B1874">
            <v>7154</v>
          </cell>
        </row>
        <row r="1875">
          <cell r="B1875">
            <v>7154</v>
          </cell>
        </row>
        <row r="1876">
          <cell r="B1876">
            <v>7137</v>
          </cell>
        </row>
        <row r="1877">
          <cell r="B1877">
            <v>7868</v>
          </cell>
        </row>
        <row r="1878">
          <cell r="B1878">
            <v>7168</v>
          </cell>
        </row>
        <row r="1879">
          <cell r="B1879">
            <v>7168</v>
          </cell>
        </row>
        <row r="1880">
          <cell r="B1880">
            <v>7155</v>
          </cell>
        </row>
        <row r="1881">
          <cell r="B1881">
            <v>7157</v>
          </cell>
        </row>
        <row r="1882">
          <cell r="B1882">
            <v>7157</v>
          </cell>
        </row>
        <row r="1883">
          <cell r="B1883">
            <v>7158</v>
          </cell>
        </row>
        <row r="1884">
          <cell r="B1884">
            <v>7172</v>
          </cell>
        </row>
        <row r="1885">
          <cell r="B1885">
            <v>7151</v>
          </cell>
        </row>
        <row r="1886">
          <cell r="B1886">
            <v>7151</v>
          </cell>
        </row>
        <row r="1887">
          <cell r="B1887">
            <v>7135</v>
          </cell>
        </row>
        <row r="1888">
          <cell r="B1888">
            <v>7141</v>
          </cell>
        </row>
        <row r="1889">
          <cell r="B1889">
            <v>7161</v>
          </cell>
        </row>
        <row r="1890">
          <cell r="B1890">
            <v>7863</v>
          </cell>
        </row>
        <row r="1891">
          <cell r="B1891">
            <v>7863</v>
          </cell>
        </row>
        <row r="1892">
          <cell r="B1892">
            <v>7150</v>
          </cell>
        </row>
        <row r="1893">
          <cell r="B1893">
            <v>7163</v>
          </cell>
        </row>
        <row r="1894">
          <cell r="B1894">
            <v>7135</v>
          </cell>
        </row>
        <row r="1895">
          <cell r="B1895">
            <v>7140</v>
          </cell>
        </row>
        <row r="1896">
          <cell r="B1896">
            <v>7134</v>
          </cell>
        </row>
        <row r="1897">
          <cell r="B1897">
            <v>7853</v>
          </cell>
        </row>
        <row r="1898">
          <cell r="B1898">
            <v>7140</v>
          </cell>
        </row>
        <row r="1899">
          <cell r="B1899">
            <v>7853</v>
          </cell>
        </row>
        <row r="1900">
          <cell r="B1900">
            <v>7856</v>
          </cell>
        </row>
        <row r="1901">
          <cell r="B1901">
            <v>7859</v>
          </cell>
        </row>
        <row r="1902">
          <cell r="B1902">
            <v>7166</v>
          </cell>
        </row>
        <row r="1903">
          <cell r="B1903">
            <v>7166</v>
          </cell>
        </row>
        <row r="1904">
          <cell r="B1904">
            <v>7206</v>
          </cell>
        </row>
        <row r="1905">
          <cell r="B1905">
            <v>7131</v>
          </cell>
        </row>
        <row r="1906">
          <cell r="B1906">
            <v>7859</v>
          </cell>
        </row>
        <row r="1907">
          <cell r="B1907">
            <v>7155</v>
          </cell>
        </row>
        <row r="1908">
          <cell r="B1908">
            <v>7162</v>
          </cell>
        </row>
        <row r="1909">
          <cell r="B1909">
            <v>7168</v>
          </cell>
        </row>
        <row r="1910">
          <cell r="B1910">
            <v>7168</v>
          </cell>
        </row>
        <row r="1911">
          <cell r="B1911">
            <v>7856</v>
          </cell>
        </row>
        <row r="1912">
          <cell r="B1912">
            <v>7853</v>
          </cell>
        </row>
        <row r="1913">
          <cell r="B1913">
            <v>7855</v>
          </cell>
        </row>
        <row r="1914">
          <cell r="B1914">
            <v>7855</v>
          </cell>
        </row>
        <row r="1915">
          <cell r="B1915">
            <v>7210</v>
          </cell>
        </row>
        <row r="1916">
          <cell r="B1916">
            <v>7857</v>
          </cell>
        </row>
        <row r="1917">
          <cell r="B1917">
            <v>7859</v>
          </cell>
        </row>
        <row r="1918">
          <cell r="B1918">
            <v>7858</v>
          </cell>
        </row>
        <row r="1919">
          <cell r="B1919">
            <v>7858</v>
          </cell>
        </row>
        <row r="1920">
          <cell r="B1920">
            <v>7852</v>
          </cell>
        </row>
        <row r="1921">
          <cell r="B1921">
            <v>7169</v>
          </cell>
        </row>
        <row r="1922">
          <cell r="B1922">
            <v>7855</v>
          </cell>
        </row>
        <row r="1923">
          <cell r="B1923">
            <v>7135</v>
          </cell>
        </row>
        <row r="1924">
          <cell r="B1924">
            <v>7134</v>
          </cell>
        </row>
        <row r="1925">
          <cell r="B1925">
            <v>7131</v>
          </cell>
        </row>
        <row r="1926">
          <cell r="B1926">
            <v>7134</v>
          </cell>
        </row>
        <row r="1927">
          <cell r="B1927">
            <v>7172</v>
          </cell>
        </row>
        <row r="1928">
          <cell r="B1928">
            <v>7124</v>
          </cell>
        </row>
        <row r="1929">
          <cell r="B1929">
            <v>7166</v>
          </cell>
        </row>
        <row r="1930">
          <cell r="B1930">
            <v>7181</v>
          </cell>
        </row>
        <row r="1931">
          <cell r="B1931">
            <v>7205</v>
          </cell>
        </row>
        <row r="1932">
          <cell r="B1932">
            <v>7180</v>
          </cell>
        </row>
        <row r="1933">
          <cell r="B1933">
            <v>7852</v>
          </cell>
        </row>
        <row r="1934">
          <cell r="B1934">
            <v>7157</v>
          </cell>
        </row>
        <row r="1935">
          <cell r="B1935">
            <v>7134</v>
          </cell>
        </row>
        <row r="1936">
          <cell r="B1936">
            <v>7155</v>
          </cell>
        </row>
        <row r="1937">
          <cell r="B1937">
            <v>7128</v>
          </cell>
        </row>
        <row r="1938">
          <cell r="B1938">
            <v>7858</v>
          </cell>
        </row>
        <row r="1939">
          <cell r="B1939">
            <v>7858</v>
          </cell>
        </row>
        <row r="1940">
          <cell r="B1940">
            <v>7858</v>
          </cell>
        </row>
        <row r="1941">
          <cell r="B1941">
            <v>7136</v>
          </cell>
        </row>
        <row r="1942">
          <cell r="B1942">
            <v>7137</v>
          </cell>
        </row>
        <row r="1943">
          <cell r="B1943">
            <v>7135</v>
          </cell>
        </row>
        <row r="1944">
          <cell r="B1944">
            <v>7147</v>
          </cell>
        </row>
        <row r="1945">
          <cell r="B1945">
            <v>7177</v>
          </cell>
        </row>
        <row r="1946">
          <cell r="B1946">
            <v>7174</v>
          </cell>
        </row>
        <row r="1947">
          <cell r="B1947">
            <v>7124</v>
          </cell>
        </row>
        <row r="1948">
          <cell r="B1948">
            <v>7868</v>
          </cell>
        </row>
        <row r="1949">
          <cell r="B1949">
            <v>7859</v>
          </cell>
        </row>
        <row r="1950">
          <cell r="B1950">
            <v>7171</v>
          </cell>
        </row>
        <row r="1951">
          <cell r="B1951">
            <v>7183</v>
          </cell>
        </row>
        <row r="1952">
          <cell r="B1952">
            <v>7147</v>
          </cell>
        </row>
        <row r="1953">
          <cell r="B1953">
            <v>7131</v>
          </cell>
        </row>
        <row r="1954">
          <cell r="B1954">
            <v>7131</v>
          </cell>
        </row>
        <row r="1955">
          <cell r="B1955">
            <v>7174</v>
          </cell>
        </row>
        <row r="1956">
          <cell r="B1956">
            <v>7174</v>
          </cell>
        </row>
        <row r="1957">
          <cell r="B1957">
            <v>7173</v>
          </cell>
        </row>
        <row r="1958">
          <cell r="B1958">
            <v>7173</v>
          </cell>
        </row>
        <row r="1959">
          <cell r="B1959">
            <v>7179</v>
          </cell>
        </row>
        <row r="1960">
          <cell r="B1960">
            <v>7854</v>
          </cell>
        </row>
        <row r="1961">
          <cell r="B1961">
            <v>7177</v>
          </cell>
        </row>
        <row r="1962">
          <cell r="B1962">
            <v>7177</v>
          </cell>
        </row>
        <row r="1963">
          <cell r="B1963">
            <v>7859</v>
          </cell>
        </row>
        <row r="1964">
          <cell r="B1964">
            <v>7122</v>
          </cell>
        </row>
        <row r="1965">
          <cell r="B1965">
            <v>7853</v>
          </cell>
        </row>
        <row r="1966">
          <cell r="B1966">
            <v>7856</v>
          </cell>
        </row>
        <row r="1967">
          <cell r="B1967">
            <v>7210</v>
          </cell>
        </row>
        <row r="1968">
          <cell r="B1968">
            <v>7178</v>
          </cell>
        </row>
        <row r="1969">
          <cell r="B1969">
            <v>7859</v>
          </cell>
        </row>
        <row r="1970">
          <cell r="B1970">
            <v>7124</v>
          </cell>
        </row>
        <row r="1971">
          <cell r="B1971">
            <v>7168</v>
          </cell>
        </row>
        <row r="1972">
          <cell r="B1972">
            <v>7168</v>
          </cell>
        </row>
        <row r="1973">
          <cell r="B1973">
            <v>7166</v>
          </cell>
        </row>
        <row r="1974">
          <cell r="B1974">
            <v>7164</v>
          </cell>
        </row>
        <row r="1975">
          <cell r="B1975">
            <v>7125</v>
          </cell>
        </row>
        <row r="1976">
          <cell r="B1976">
            <v>7172</v>
          </cell>
        </row>
        <row r="1977">
          <cell r="B1977">
            <v>7151</v>
          </cell>
        </row>
        <row r="1978">
          <cell r="B1978">
            <v>7860</v>
          </cell>
        </row>
        <row r="1979">
          <cell r="B1979">
            <v>7860</v>
          </cell>
        </row>
        <row r="1980">
          <cell r="B1980">
            <v>7131</v>
          </cell>
        </row>
        <row r="1981">
          <cell r="B1981">
            <v>7160</v>
          </cell>
        </row>
        <row r="1982">
          <cell r="B1982">
            <v>7163</v>
          </cell>
        </row>
        <row r="1983">
          <cell r="B1983">
            <v>7149</v>
          </cell>
        </row>
        <row r="1984">
          <cell r="B1984">
            <v>7860</v>
          </cell>
        </row>
        <row r="1985">
          <cell r="B1985">
            <v>7140</v>
          </cell>
        </row>
        <row r="1986">
          <cell r="B1986">
            <v>7178</v>
          </cell>
        </row>
        <row r="1987">
          <cell r="B1987">
            <v>7178</v>
          </cell>
        </row>
        <row r="1988">
          <cell r="B1988">
            <v>7859</v>
          </cell>
        </row>
        <row r="1989">
          <cell r="B1989">
            <v>7147</v>
          </cell>
        </row>
        <row r="1990">
          <cell r="B1990">
            <v>7145</v>
          </cell>
        </row>
        <row r="1991">
          <cell r="B1991">
            <v>7136</v>
          </cell>
        </row>
        <row r="1992">
          <cell r="B1992">
            <v>7181</v>
          </cell>
        </row>
        <row r="1993">
          <cell r="B1993">
            <v>7181</v>
          </cell>
        </row>
        <row r="1994">
          <cell r="B1994">
            <v>7134</v>
          </cell>
        </row>
        <row r="1995">
          <cell r="B1995">
            <v>7854</v>
          </cell>
        </row>
        <row r="1996">
          <cell r="B1996">
            <v>7129</v>
          </cell>
        </row>
        <row r="1997">
          <cell r="B1997">
            <v>7856</v>
          </cell>
        </row>
        <row r="1998">
          <cell r="B1998">
            <v>7856</v>
          </cell>
        </row>
        <row r="1999">
          <cell r="B1999">
            <v>7856</v>
          </cell>
        </row>
        <row r="2000">
          <cell r="B2000">
            <v>7172</v>
          </cell>
        </row>
        <row r="2001">
          <cell r="B2001">
            <v>7855</v>
          </cell>
        </row>
        <row r="2002">
          <cell r="B2002">
            <v>7147</v>
          </cell>
        </row>
        <row r="2003">
          <cell r="B2003">
            <v>7166</v>
          </cell>
        </row>
        <row r="2004">
          <cell r="B2004">
            <v>7852</v>
          </cell>
        </row>
        <row r="2005">
          <cell r="B2005">
            <v>7856</v>
          </cell>
        </row>
        <row r="2006">
          <cell r="B2006">
            <v>7165</v>
          </cell>
        </row>
        <row r="2007">
          <cell r="B2007">
            <v>7173</v>
          </cell>
        </row>
        <row r="2008">
          <cell r="B2008">
            <v>7125</v>
          </cell>
        </row>
        <row r="2009">
          <cell r="B2009">
            <v>7125</v>
          </cell>
        </row>
        <row r="2010">
          <cell r="B2010">
            <v>7125</v>
          </cell>
        </row>
        <row r="2011">
          <cell r="B2011">
            <v>7159</v>
          </cell>
        </row>
        <row r="2012">
          <cell r="B2012">
            <v>7159</v>
          </cell>
        </row>
        <row r="2013">
          <cell r="B2013">
            <v>7856</v>
          </cell>
        </row>
        <row r="2014">
          <cell r="B2014">
            <v>7161</v>
          </cell>
        </row>
        <row r="2015">
          <cell r="B2015">
            <v>7177</v>
          </cell>
        </row>
        <row r="2016">
          <cell r="B2016">
            <v>7164</v>
          </cell>
        </row>
        <row r="2017">
          <cell r="B2017">
            <v>7858</v>
          </cell>
        </row>
        <row r="2018">
          <cell r="B2018">
            <v>7858</v>
          </cell>
        </row>
        <row r="2019">
          <cell r="B2019">
            <v>7134</v>
          </cell>
        </row>
        <row r="2020">
          <cell r="B2020">
            <v>7144</v>
          </cell>
        </row>
        <row r="2021">
          <cell r="B2021">
            <v>7122</v>
          </cell>
        </row>
        <row r="2022">
          <cell r="B2022">
            <v>7868</v>
          </cell>
        </row>
        <row r="2023">
          <cell r="B2023">
            <v>7134</v>
          </cell>
        </row>
        <row r="2024">
          <cell r="B2024">
            <v>7852</v>
          </cell>
        </row>
        <row r="2025">
          <cell r="B2025">
            <v>7121</v>
          </cell>
        </row>
        <row r="2026">
          <cell r="B2026">
            <v>7125</v>
          </cell>
        </row>
        <row r="2027">
          <cell r="B2027">
            <v>7135</v>
          </cell>
        </row>
        <row r="2028">
          <cell r="B2028">
            <v>7129</v>
          </cell>
        </row>
        <row r="2029">
          <cell r="B2029">
            <v>7164</v>
          </cell>
        </row>
        <row r="2030">
          <cell r="B2030">
            <v>7137</v>
          </cell>
        </row>
        <row r="2031">
          <cell r="B2031">
            <v>7132</v>
          </cell>
        </row>
        <row r="2032">
          <cell r="B2032">
            <v>7131</v>
          </cell>
        </row>
        <row r="2033">
          <cell r="B2033">
            <v>7150</v>
          </cell>
        </row>
        <row r="2034">
          <cell r="B2034">
            <v>7174</v>
          </cell>
        </row>
        <row r="2035">
          <cell r="B2035">
            <v>7168</v>
          </cell>
        </row>
        <row r="2036">
          <cell r="B2036">
            <v>7155</v>
          </cell>
        </row>
        <row r="2037">
          <cell r="B2037">
            <v>7163</v>
          </cell>
        </row>
        <row r="2038">
          <cell r="B2038">
            <v>7858</v>
          </cell>
        </row>
        <row r="2039">
          <cell r="B2039">
            <v>7869</v>
          </cell>
        </row>
        <row r="2040">
          <cell r="B2040">
            <v>7141</v>
          </cell>
        </row>
        <row r="2041">
          <cell r="B2041">
            <v>7852</v>
          </cell>
        </row>
        <row r="2042">
          <cell r="B2042">
            <v>7852</v>
          </cell>
        </row>
        <row r="2043">
          <cell r="B2043">
            <v>7141</v>
          </cell>
        </row>
        <row r="2044">
          <cell r="B2044">
            <v>7161</v>
          </cell>
        </row>
        <row r="2045">
          <cell r="B2045">
            <v>7124</v>
          </cell>
        </row>
        <row r="2046">
          <cell r="B2046">
            <v>7168</v>
          </cell>
        </row>
        <row r="2047">
          <cell r="B2047">
            <v>7133</v>
          </cell>
        </row>
        <row r="2048">
          <cell r="B2048">
            <v>7151</v>
          </cell>
        </row>
        <row r="2049">
          <cell r="B2049">
            <v>7166</v>
          </cell>
        </row>
        <row r="2050">
          <cell r="B2050">
            <v>7124</v>
          </cell>
        </row>
        <row r="2051">
          <cell r="B2051">
            <v>7858</v>
          </cell>
        </row>
        <row r="2052">
          <cell r="B2052">
            <v>7152</v>
          </cell>
        </row>
        <row r="2053">
          <cell r="B2053">
            <v>7128</v>
          </cell>
        </row>
        <row r="2054">
          <cell r="B2054">
            <v>7860</v>
          </cell>
        </row>
        <row r="2055">
          <cell r="B2055">
            <v>7122</v>
          </cell>
        </row>
        <row r="2056">
          <cell r="B2056">
            <v>7149</v>
          </cell>
        </row>
        <row r="2057">
          <cell r="B2057">
            <v>7137</v>
          </cell>
        </row>
        <row r="2058">
          <cell r="B2058">
            <v>7869</v>
          </cell>
        </row>
        <row r="2059">
          <cell r="B2059">
            <v>7868</v>
          </cell>
        </row>
        <row r="2060">
          <cell r="B2060">
            <v>7873</v>
          </cell>
        </row>
        <row r="2061">
          <cell r="B2061">
            <v>7135</v>
          </cell>
        </row>
        <row r="2062">
          <cell r="B2062">
            <v>7150</v>
          </cell>
        </row>
        <row r="2063">
          <cell r="B2063">
            <v>7131</v>
          </cell>
        </row>
        <row r="2064">
          <cell r="B2064">
            <v>7131</v>
          </cell>
        </row>
        <row r="2065">
          <cell r="B2065">
            <v>7123</v>
          </cell>
        </row>
        <row r="2066">
          <cell r="B2066">
            <v>7859</v>
          </cell>
        </row>
        <row r="2067">
          <cell r="B2067">
            <v>7181</v>
          </cell>
        </row>
        <row r="2068">
          <cell r="B2068">
            <v>7150</v>
          </cell>
        </row>
        <row r="2069">
          <cell r="B2069">
            <v>7141</v>
          </cell>
        </row>
        <row r="2070">
          <cell r="B2070">
            <v>7854</v>
          </cell>
        </row>
        <row r="2071">
          <cell r="B2071">
            <v>7168</v>
          </cell>
        </row>
        <row r="2072">
          <cell r="B2072">
            <v>7123</v>
          </cell>
        </row>
        <row r="2073">
          <cell r="B2073">
            <v>7179</v>
          </cell>
        </row>
        <row r="2074">
          <cell r="B2074">
            <v>7148</v>
          </cell>
        </row>
        <row r="2075">
          <cell r="B2075">
            <v>7149</v>
          </cell>
        </row>
        <row r="2076">
          <cell r="B2076">
            <v>7124</v>
          </cell>
        </row>
        <row r="2077">
          <cell r="B2077">
            <v>7152</v>
          </cell>
        </row>
        <row r="2078">
          <cell r="B2078">
            <v>7166</v>
          </cell>
        </row>
        <row r="2079">
          <cell r="B2079">
            <v>7154</v>
          </cell>
        </row>
        <row r="2080">
          <cell r="B2080">
            <v>7132</v>
          </cell>
        </row>
        <row r="2081">
          <cell r="B2081">
            <v>7852</v>
          </cell>
        </row>
        <row r="2082">
          <cell r="B2082">
            <v>7856</v>
          </cell>
        </row>
        <row r="2083">
          <cell r="B2083">
            <v>7855</v>
          </cell>
        </row>
        <row r="2084">
          <cell r="B2084">
            <v>7181</v>
          </cell>
        </row>
        <row r="2085">
          <cell r="B2085">
            <v>7125</v>
          </cell>
        </row>
        <row r="2086">
          <cell r="B2086">
            <v>7136</v>
          </cell>
        </row>
        <row r="2087">
          <cell r="B2087">
            <v>7156</v>
          </cell>
        </row>
        <row r="2088">
          <cell r="B2088">
            <v>7858</v>
          </cell>
        </row>
        <row r="2089">
          <cell r="B2089">
            <v>7168</v>
          </cell>
        </row>
        <row r="2090">
          <cell r="B2090">
            <v>7140</v>
          </cell>
        </row>
        <row r="2091">
          <cell r="B2091">
            <v>7181</v>
          </cell>
        </row>
        <row r="2092">
          <cell r="B2092">
            <v>7124</v>
          </cell>
        </row>
        <row r="2093">
          <cell r="B2093">
            <v>7164</v>
          </cell>
        </row>
        <row r="2094">
          <cell r="B2094">
            <v>7141</v>
          </cell>
        </row>
        <row r="2095">
          <cell r="B2095">
            <v>7125</v>
          </cell>
        </row>
        <row r="2096">
          <cell r="B2096">
            <v>7858</v>
          </cell>
        </row>
        <row r="2097">
          <cell r="B2097">
            <v>7155</v>
          </cell>
        </row>
        <row r="2098">
          <cell r="B2098">
            <v>7154</v>
          </cell>
        </row>
        <row r="2099">
          <cell r="B2099">
            <v>7164</v>
          </cell>
        </row>
        <row r="2100">
          <cell r="B2100">
            <v>7121</v>
          </cell>
        </row>
        <row r="2101">
          <cell r="B2101">
            <v>7851</v>
          </cell>
        </row>
        <row r="2102">
          <cell r="B2102">
            <v>7164</v>
          </cell>
        </row>
        <row r="2103">
          <cell r="B2103">
            <v>7209</v>
          </cell>
        </row>
        <row r="2104">
          <cell r="B2104">
            <v>7177</v>
          </cell>
        </row>
        <row r="2105">
          <cell r="B2105">
            <v>7166</v>
          </cell>
        </row>
        <row r="2106">
          <cell r="B2106">
            <v>7132</v>
          </cell>
        </row>
        <row r="2107">
          <cell r="B2107">
            <v>7851</v>
          </cell>
        </row>
        <row r="2108">
          <cell r="B2108">
            <v>7859</v>
          </cell>
        </row>
        <row r="2109">
          <cell r="B2109">
            <v>7121</v>
          </cell>
        </row>
        <row r="2110">
          <cell r="B2110">
            <v>7143</v>
          </cell>
        </row>
        <row r="2111">
          <cell r="B2111">
            <v>7163</v>
          </cell>
        </row>
        <row r="2112">
          <cell r="B2112">
            <v>7158</v>
          </cell>
        </row>
        <row r="2113">
          <cell r="B2113">
            <v>7181</v>
          </cell>
        </row>
        <row r="2114">
          <cell r="B2114">
            <v>7148</v>
          </cell>
        </row>
        <row r="2115">
          <cell r="B2115">
            <v>7149</v>
          </cell>
        </row>
        <row r="2116">
          <cell r="B2116">
            <v>7151</v>
          </cell>
        </row>
        <row r="2117">
          <cell r="B2117">
            <v>7147</v>
          </cell>
        </row>
        <row r="2118">
          <cell r="B2118">
            <v>7172</v>
          </cell>
        </row>
        <row r="2119">
          <cell r="B2119">
            <v>7124</v>
          </cell>
        </row>
        <row r="2120">
          <cell r="B2120">
            <v>7135</v>
          </cell>
        </row>
        <row r="2121">
          <cell r="B2121">
            <v>7854</v>
          </cell>
        </row>
        <row r="2122">
          <cell r="B2122">
            <v>7174</v>
          </cell>
        </row>
        <row r="2123">
          <cell r="B2123">
            <v>7148</v>
          </cell>
        </row>
        <row r="2124">
          <cell r="B2124">
            <v>7139</v>
          </cell>
        </row>
        <row r="2125">
          <cell r="B2125">
            <v>7858</v>
          </cell>
        </row>
        <row r="2126">
          <cell r="B2126">
            <v>7139</v>
          </cell>
        </row>
        <row r="2127">
          <cell r="B2127">
            <v>7852</v>
          </cell>
        </row>
        <row r="2128">
          <cell r="B2128">
            <v>7156</v>
          </cell>
        </row>
        <row r="2129">
          <cell r="B2129">
            <v>7170</v>
          </cell>
        </row>
        <row r="2130">
          <cell r="B2130">
            <v>7146</v>
          </cell>
        </row>
        <row r="2131">
          <cell r="B2131">
            <v>7139</v>
          </cell>
        </row>
        <row r="2132">
          <cell r="B2132">
            <v>7165</v>
          </cell>
        </row>
        <row r="2133">
          <cell r="B2133">
            <v>7165</v>
          </cell>
        </row>
        <row r="2134">
          <cell r="B2134">
            <v>7166</v>
          </cell>
        </row>
        <row r="2135">
          <cell r="B2135">
            <v>7124</v>
          </cell>
        </row>
        <row r="2136">
          <cell r="B2136">
            <v>7163</v>
          </cell>
        </row>
        <row r="2137">
          <cell r="B2137">
            <v>7154</v>
          </cell>
        </row>
        <row r="2138">
          <cell r="B2138">
            <v>7852</v>
          </cell>
        </row>
        <row r="2139">
          <cell r="B2139">
            <v>7173</v>
          </cell>
        </row>
        <row r="2140">
          <cell r="B2140">
            <v>7133</v>
          </cell>
        </row>
        <row r="2141">
          <cell r="B2141">
            <v>7148</v>
          </cell>
        </row>
        <row r="2142">
          <cell r="B2142">
            <v>7165</v>
          </cell>
        </row>
        <row r="2143">
          <cell r="B2143">
            <v>7868</v>
          </cell>
        </row>
        <row r="2144">
          <cell r="B2144">
            <v>7147</v>
          </cell>
        </row>
        <row r="2145">
          <cell r="B2145">
            <v>7152</v>
          </cell>
        </row>
        <row r="2146">
          <cell r="B2146">
            <v>7159</v>
          </cell>
        </row>
        <row r="2147">
          <cell r="B2147">
            <v>7127</v>
          </cell>
        </row>
        <row r="2148">
          <cell r="B2148">
            <v>7129</v>
          </cell>
        </row>
        <row r="2149">
          <cell r="B2149">
            <v>7869</v>
          </cell>
        </row>
        <row r="2150">
          <cell r="B2150">
            <v>7148</v>
          </cell>
        </row>
        <row r="2151">
          <cell r="B2151">
            <v>7123</v>
          </cell>
        </row>
        <row r="2152">
          <cell r="B2152">
            <v>7858</v>
          </cell>
        </row>
        <row r="2153">
          <cell r="B2153">
            <v>7166</v>
          </cell>
        </row>
        <row r="2154">
          <cell r="B2154">
            <v>7128</v>
          </cell>
        </row>
        <row r="2155">
          <cell r="B2155">
            <v>7858</v>
          </cell>
        </row>
        <row r="2156">
          <cell r="B2156">
            <v>7141</v>
          </cell>
        </row>
        <row r="2157">
          <cell r="B2157">
            <v>7148</v>
          </cell>
        </row>
        <row r="2158">
          <cell r="B2158">
            <v>7143</v>
          </cell>
        </row>
        <row r="2159">
          <cell r="B2159">
            <v>7177</v>
          </cell>
        </row>
        <row r="2160">
          <cell r="B2160">
            <v>7129</v>
          </cell>
        </row>
        <row r="2161">
          <cell r="B2161">
            <v>7174</v>
          </cell>
        </row>
        <row r="2162">
          <cell r="B2162">
            <v>7145</v>
          </cell>
        </row>
        <row r="2163">
          <cell r="B2163">
            <v>7141</v>
          </cell>
        </row>
        <row r="2164">
          <cell r="B2164">
            <v>7124</v>
          </cell>
        </row>
        <row r="2165">
          <cell r="B2165">
            <v>7126</v>
          </cell>
        </row>
        <row r="2166">
          <cell r="B2166">
            <v>7126</v>
          </cell>
        </row>
        <row r="2167">
          <cell r="B2167">
            <v>7148</v>
          </cell>
        </row>
        <row r="2168">
          <cell r="B2168">
            <v>7168</v>
          </cell>
        </row>
        <row r="2169">
          <cell r="B2169">
            <v>7168</v>
          </cell>
        </row>
        <row r="2170">
          <cell r="B2170">
            <v>7155</v>
          </cell>
        </row>
        <row r="2171">
          <cell r="B2171">
            <v>7129</v>
          </cell>
        </row>
        <row r="2172">
          <cell r="B2172">
            <v>7158</v>
          </cell>
        </row>
        <row r="2173">
          <cell r="B2173">
            <v>7150</v>
          </cell>
        </row>
        <row r="2174">
          <cell r="B2174">
            <v>7166</v>
          </cell>
        </row>
        <row r="2175">
          <cell r="B2175">
            <v>7860</v>
          </cell>
        </row>
        <row r="2176">
          <cell r="B2176">
            <v>7853</v>
          </cell>
        </row>
        <row r="2177">
          <cell r="B2177">
            <v>7159</v>
          </cell>
        </row>
        <row r="2178">
          <cell r="B2178">
            <v>7159</v>
          </cell>
        </row>
        <row r="2179">
          <cell r="B2179">
            <v>7126</v>
          </cell>
        </row>
        <row r="2180">
          <cell r="B2180">
            <v>7152</v>
          </cell>
        </row>
        <row r="2181">
          <cell r="B2181">
            <v>7148</v>
          </cell>
        </row>
        <row r="2182">
          <cell r="B2182">
            <v>7160</v>
          </cell>
        </row>
        <row r="2183">
          <cell r="B2183">
            <v>7138</v>
          </cell>
        </row>
        <row r="2184">
          <cell r="B2184">
            <v>7210</v>
          </cell>
        </row>
        <row r="2185">
          <cell r="B2185">
            <v>7855</v>
          </cell>
        </row>
        <row r="2186">
          <cell r="B2186">
            <v>7124</v>
          </cell>
        </row>
        <row r="2187">
          <cell r="B2187">
            <v>7209</v>
          </cell>
        </row>
        <row r="2188">
          <cell r="B2188">
            <v>7121</v>
          </cell>
        </row>
        <row r="2189">
          <cell r="B2189">
            <v>7177</v>
          </cell>
        </row>
        <row r="2190">
          <cell r="B2190">
            <v>7179</v>
          </cell>
        </row>
        <row r="2191">
          <cell r="B2191">
            <v>7127</v>
          </cell>
        </row>
        <row r="2192">
          <cell r="B2192">
            <v>7148</v>
          </cell>
        </row>
        <row r="2193">
          <cell r="B2193">
            <v>7131</v>
          </cell>
        </row>
        <row r="2194">
          <cell r="B2194">
            <v>7133</v>
          </cell>
        </row>
        <row r="2195">
          <cell r="B2195">
            <v>7149</v>
          </cell>
        </row>
        <row r="2196">
          <cell r="B2196">
            <v>7157</v>
          </cell>
        </row>
        <row r="2197">
          <cell r="B2197">
            <v>7172</v>
          </cell>
        </row>
        <row r="2198">
          <cell r="B2198">
            <v>7141</v>
          </cell>
        </row>
        <row r="2199">
          <cell r="B2199">
            <v>7136</v>
          </cell>
        </row>
        <row r="2200">
          <cell r="B2200">
            <v>7136</v>
          </cell>
        </row>
        <row r="2201">
          <cell r="B2201">
            <v>7178</v>
          </cell>
        </row>
        <row r="2202">
          <cell r="B2202">
            <v>7170</v>
          </cell>
        </row>
        <row r="2203">
          <cell r="B2203">
            <v>7128</v>
          </cell>
        </row>
        <row r="2204">
          <cell r="B2204">
            <v>7172</v>
          </cell>
        </row>
        <row r="2205">
          <cell r="B2205">
            <v>7162</v>
          </cell>
        </row>
        <row r="2206">
          <cell r="B2206">
            <v>7162</v>
          </cell>
        </row>
        <row r="2207">
          <cell r="B2207">
            <v>7171</v>
          </cell>
        </row>
        <row r="2208">
          <cell r="B2208">
            <v>7152</v>
          </cell>
        </row>
        <row r="2209">
          <cell r="B2209">
            <v>7124</v>
          </cell>
        </row>
        <row r="2210">
          <cell r="B2210">
            <v>7150</v>
          </cell>
        </row>
        <row r="2211">
          <cell r="B2211">
            <v>7152</v>
          </cell>
        </row>
        <row r="2212">
          <cell r="B2212">
            <v>7136</v>
          </cell>
        </row>
        <row r="2213">
          <cell r="B2213">
            <v>7136</v>
          </cell>
        </row>
        <row r="2214">
          <cell r="B2214">
            <v>7138</v>
          </cell>
        </row>
        <row r="2215">
          <cell r="B2215">
            <v>7125</v>
          </cell>
        </row>
        <row r="2216">
          <cell r="B2216">
            <v>7852</v>
          </cell>
        </row>
        <row r="2217">
          <cell r="B2217">
            <v>7853</v>
          </cell>
        </row>
        <row r="2218">
          <cell r="B2218">
            <v>7859</v>
          </cell>
        </row>
        <row r="2219">
          <cell r="B2219">
            <v>7124</v>
          </cell>
        </row>
        <row r="2220">
          <cell r="B2220">
            <v>7124</v>
          </cell>
        </row>
        <row r="2221">
          <cell r="B2221">
            <v>7135</v>
          </cell>
        </row>
        <row r="2222">
          <cell r="B2222">
            <v>7853</v>
          </cell>
        </row>
        <row r="2223">
          <cell r="B2223">
            <v>7856</v>
          </cell>
        </row>
        <row r="2224">
          <cell r="B2224">
            <v>7856</v>
          </cell>
        </row>
        <row r="2225">
          <cell r="B2225">
            <v>7131</v>
          </cell>
        </row>
        <row r="2226">
          <cell r="B2226">
            <v>7139</v>
          </cell>
        </row>
        <row r="2227">
          <cell r="B2227">
            <v>7148</v>
          </cell>
        </row>
        <row r="2228">
          <cell r="B2228">
            <v>7134</v>
          </cell>
        </row>
        <row r="2229">
          <cell r="B2229">
            <v>7132</v>
          </cell>
        </row>
        <row r="2230">
          <cell r="B2230">
            <v>7856</v>
          </cell>
        </row>
        <row r="2231">
          <cell r="B2231">
            <v>7136</v>
          </cell>
        </row>
        <row r="2232">
          <cell r="B2232">
            <v>7851</v>
          </cell>
        </row>
        <row r="2233">
          <cell r="B2233">
            <v>7148</v>
          </cell>
        </row>
        <row r="2234">
          <cell r="B2234">
            <v>7149</v>
          </cell>
        </row>
        <row r="2235">
          <cell r="B2235">
            <v>7209</v>
          </cell>
        </row>
        <row r="2236">
          <cell r="B2236">
            <v>7126</v>
          </cell>
        </row>
        <row r="2237">
          <cell r="B2237">
            <v>7131</v>
          </cell>
        </row>
        <row r="2238">
          <cell r="B2238">
            <v>7141</v>
          </cell>
        </row>
        <row r="2239">
          <cell r="B2239">
            <v>7851</v>
          </cell>
        </row>
        <row r="2240">
          <cell r="B2240">
            <v>7167</v>
          </cell>
        </row>
        <row r="2241">
          <cell r="B2241">
            <v>7851</v>
          </cell>
        </row>
        <row r="2242">
          <cell r="B2242">
            <v>7134</v>
          </cell>
        </row>
        <row r="2243">
          <cell r="B2243">
            <v>7859</v>
          </cell>
        </row>
        <row r="2244">
          <cell r="B2244">
            <v>7858</v>
          </cell>
        </row>
        <row r="2245">
          <cell r="B2245">
            <v>7858</v>
          </cell>
        </row>
        <row r="2246">
          <cell r="B2246">
            <v>7140</v>
          </cell>
        </row>
        <row r="2247">
          <cell r="B2247">
            <v>7148</v>
          </cell>
        </row>
        <row r="2248">
          <cell r="B2248">
            <v>7145</v>
          </cell>
        </row>
        <row r="2249">
          <cell r="B2249">
            <v>7167</v>
          </cell>
        </row>
        <row r="2250">
          <cell r="B2250">
            <v>7143</v>
          </cell>
        </row>
        <row r="2251">
          <cell r="B2251">
            <v>7143</v>
          </cell>
        </row>
        <row r="2252">
          <cell r="B2252">
            <v>7124</v>
          </cell>
        </row>
        <row r="2253">
          <cell r="B2253">
            <v>7168</v>
          </cell>
        </row>
        <row r="2254">
          <cell r="B2254">
            <v>7122</v>
          </cell>
        </row>
        <row r="2255">
          <cell r="B2255">
            <v>7131</v>
          </cell>
        </row>
        <row r="2256">
          <cell r="B2256">
            <v>7131</v>
          </cell>
        </row>
        <row r="2257">
          <cell r="B2257">
            <v>7136</v>
          </cell>
        </row>
        <row r="2258">
          <cell r="B2258">
            <v>7859</v>
          </cell>
        </row>
        <row r="2259">
          <cell r="B2259">
            <v>7131</v>
          </cell>
        </row>
        <row r="2260">
          <cell r="B2260">
            <v>7855</v>
          </cell>
        </row>
        <row r="2261">
          <cell r="B2261">
            <v>7860</v>
          </cell>
        </row>
        <row r="2262">
          <cell r="B2262">
            <v>7128</v>
          </cell>
        </row>
        <row r="2263">
          <cell r="B2263">
            <v>7141</v>
          </cell>
        </row>
        <row r="2264">
          <cell r="B2264">
            <v>7172</v>
          </cell>
        </row>
        <row r="2265">
          <cell r="B2265">
            <v>7148</v>
          </cell>
        </row>
        <row r="2266">
          <cell r="B2266">
            <v>7148</v>
          </cell>
        </row>
        <row r="2267">
          <cell r="B2267">
            <v>7148</v>
          </cell>
        </row>
        <row r="2268">
          <cell r="B2268">
            <v>7131</v>
          </cell>
        </row>
        <row r="2269">
          <cell r="B2269">
            <v>7123</v>
          </cell>
        </row>
        <row r="2270">
          <cell r="B2270">
            <v>7149</v>
          </cell>
        </row>
        <row r="2271">
          <cell r="B2271">
            <v>7134</v>
          </cell>
        </row>
        <row r="2272">
          <cell r="B2272">
            <v>7134</v>
          </cell>
        </row>
        <row r="2273">
          <cell r="B2273">
            <v>7154</v>
          </cell>
        </row>
        <row r="2274">
          <cell r="B2274">
            <v>7856</v>
          </cell>
        </row>
        <row r="2275">
          <cell r="B2275">
            <v>7131</v>
          </cell>
        </row>
        <row r="2276">
          <cell r="B2276">
            <v>7132</v>
          </cell>
        </row>
        <row r="2277">
          <cell r="B2277">
            <v>7131</v>
          </cell>
        </row>
        <row r="2278">
          <cell r="B2278">
            <v>7132</v>
          </cell>
        </row>
        <row r="2279">
          <cell r="B2279">
            <v>7134</v>
          </cell>
        </row>
        <row r="2280">
          <cell r="B2280">
            <v>7177</v>
          </cell>
        </row>
        <row r="2281">
          <cell r="B2281">
            <v>7155</v>
          </cell>
        </row>
        <row r="2282">
          <cell r="B2282">
            <v>7873</v>
          </cell>
        </row>
        <row r="2283">
          <cell r="B2283">
            <v>7869</v>
          </cell>
        </row>
        <row r="2284">
          <cell r="B2284">
            <v>7858</v>
          </cell>
        </row>
        <row r="2285">
          <cell r="B2285">
            <v>7857</v>
          </cell>
        </row>
        <row r="2286">
          <cell r="B2286">
            <v>7149</v>
          </cell>
        </row>
        <row r="2287">
          <cell r="B2287">
            <v>7131</v>
          </cell>
        </row>
        <row r="2288">
          <cell r="B2288">
            <v>7859</v>
          </cell>
        </row>
        <row r="2289">
          <cell r="B2289">
            <v>7854</v>
          </cell>
        </row>
        <row r="2290">
          <cell r="B2290">
            <v>7858</v>
          </cell>
        </row>
        <row r="2291">
          <cell r="B2291">
            <v>7209</v>
          </cell>
        </row>
        <row r="2292">
          <cell r="B2292">
            <v>7125</v>
          </cell>
        </row>
        <row r="2293">
          <cell r="B2293">
            <v>7122</v>
          </cell>
        </row>
        <row r="2294">
          <cell r="B2294">
            <v>7142</v>
          </cell>
        </row>
        <row r="2295">
          <cell r="B2295">
            <v>7124</v>
          </cell>
        </row>
        <row r="2296">
          <cell r="B2296">
            <v>7144</v>
          </cell>
        </row>
        <row r="2297">
          <cell r="B2297">
            <v>7179</v>
          </cell>
        </row>
        <row r="2298">
          <cell r="B2298">
            <v>7179</v>
          </cell>
        </row>
        <row r="2299">
          <cell r="B2299">
            <v>7132</v>
          </cell>
        </row>
        <row r="2300">
          <cell r="B2300">
            <v>7154</v>
          </cell>
        </row>
        <row r="2301">
          <cell r="B2301">
            <v>7152</v>
          </cell>
        </row>
        <row r="2302">
          <cell r="B2302">
            <v>7126</v>
          </cell>
        </row>
        <row r="2303">
          <cell r="B2303">
            <v>7126</v>
          </cell>
        </row>
        <row r="2304">
          <cell r="B2304">
            <v>7178</v>
          </cell>
        </row>
        <row r="2305">
          <cell r="B2305">
            <v>7146</v>
          </cell>
        </row>
        <row r="2306">
          <cell r="B2306">
            <v>7855</v>
          </cell>
        </row>
        <row r="2307">
          <cell r="B2307">
            <v>7139</v>
          </cell>
        </row>
        <row r="2308">
          <cell r="B2308">
            <v>7135</v>
          </cell>
        </row>
        <row r="2309">
          <cell r="B2309">
            <v>7857</v>
          </cell>
        </row>
        <row r="2310">
          <cell r="B2310">
            <v>7140</v>
          </cell>
        </row>
        <row r="2311">
          <cell r="B2311">
            <v>7143</v>
          </cell>
        </row>
        <row r="2312">
          <cell r="B2312">
            <v>7167</v>
          </cell>
        </row>
        <row r="2313">
          <cell r="B2313">
            <v>7167</v>
          </cell>
        </row>
        <row r="2314">
          <cell r="B2314">
            <v>7129</v>
          </cell>
        </row>
        <row r="2315">
          <cell r="B2315">
            <v>7136</v>
          </cell>
        </row>
        <row r="2316">
          <cell r="B2316">
            <v>7145</v>
          </cell>
        </row>
        <row r="2317">
          <cell r="B2317">
            <v>7173</v>
          </cell>
        </row>
        <row r="2318">
          <cell r="B2318">
            <v>7210</v>
          </cell>
        </row>
        <row r="2319">
          <cell r="B2319">
            <v>7153</v>
          </cell>
        </row>
        <row r="2320">
          <cell r="B2320">
            <v>7860</v>
          </cell>
        </row>
        <row r="2321">
          <cell r="B2321">
            <v>7141</v>
          </cell>
        </row>
        <row r="2322">
          <cell r="B2322">
            <v>7148</v>
          </cell>
        </row>
        <row r="2323">
          <cell r="B2323">
            <v>7148</v>
          </cell>
        </row>
        <row r="2324">
          <cell r="B2324">
            <v>7181</v>
          </cell>
        </row>
        <row r="2325">
          <cell r="B2325">
            <v>7860</v>
          </cell>
        </row>
        <row r="2326">
          <cell r="B2326">
            <v>7136</v>
          </cell>
        </row>
        <row r="2327">
          <cell r="B2327">
            <v>7174</v>
          </cell>
        </row>
        <row r="2328">
          <cell r="B2328">
            <v>7172</v>
          </cell>
        </row>
        <row r="2329">
          <cell r="B2329">
            <v>7855</v>
          </cell>
        </row>
        <row r="2330">
          <cell r="B2330">
            <v>7148</v>
          </cell>
        </row>
        <row r="2331">
          <cell r="B2331">
            <v>7859</v>
          </cell>
        </row>
        <row r="2332">
          <cell r="B2332">
            <v>7857</v>
          </cell>
        </row>
        <row r="2333">
          <cell r="B2333">
            <v>7209</v>
          </cell>
        </row>
        <row r="2334">
          <cell r="B2334">
            <v>7860</v>
          </cell>
        </row>
        <row r="2335">
          <cell r="B2335">
            <v>7144</v>
          </cell>
        </row>
        <row r="2336">
          <cell r="B2336">
            <v>7146</v>
          </cell>
        </row>
        <row r="2337">
          <cell r="B2337">
            <v>7159</v>
          </cell>
        </row>
        <row r="2338">
          <cell r="B2338">
            <v>7128</v>
          </cell>
        </row>
        <row r="2339">
          <cell r="B2339">
            <v>7143</v>
          </cell>
        </row>
        <row r="2340">
          <cell r="B2340">
            <v>7140</v>
          </cell>
        </row>
        <row r="2341">
          <cell r="B2341">
            <v>7149</v>
          </cell>
        </row>
        <row r="2342">
          <cell r="B2342">
            <v>7852</v>
          </cell>
        </row>
        <row r="2343">
          <cell r="B2343">
            <v>7858</v>
          </cell>
        </row>
        <row r="2344">
          <cell r="B2344">
            <v>7151</v>
          </cell>
        </row>
        <row r="2345">
          <cell r="B2345">
            <v>7860</v>
          </cell>
        </row>
        <row r="2346">
          <cell r="B2346">
            <v>7852</v>
          </cell>
        </row>
        <row r="2347">
          <cell r="B2347">
            <v>7166</v>
          </cell>
        </row>
        <row r="2348">
          <cell r="B2348">
            <v>7168</v>
          </cell>
        </row>
        <row r="2349">
          <cell r="B2349">
            <v>7853</v>
          </cell>
        </row>
        <row r="2350">
          <cell r="B2350">
            <v>7132</v>
          </cell>
        </row>
        <row r="2351">
          <cell r="B2351">
            <v>7132</v>
          </cell>
        </row>
        <row r="2352">
          <cell r="B2352">
            <v>7210</v>
          </cell>
        </row>
        <row r="2353">
          <cell r="B2353">
            <v>7167</v>
          </cell>
        </row>
        <row r="2354">
          <cell r="B2354">
            <v>7137</v>
          </cell>
        </row>
        <row r="2355">
          <cell r="B2355">
            <v>7181</v>
          </cell>
        </row>
        <row r="2356">
          <cell r="B2356">
            <v>7155</v>
          </cell>
        </row>
        <row r="2357">
          <cell r="B2357">
            <v>7153</v>
          </cell>
        </row>
        <row r="2358">
          <cell r="B2358">
            <v>7159</v>
          </cell>
        </row>
        <row r="2359">
          <cell r="B2359">
            <v>7123</v>
          </cell>
        </row>
        <row r="2360">
          <cell r="B2360">
            <v>7158</v>
          </cell>
        </row>
        <row r="2361">
          <cell r="B2361">
            <v>7852</v>
          </cell>
        </row>
        <row r="2362">
          <cell r="B2362">
            <v>7126</v>
          </cell>
        </row>
        <row r="2363">
          <cell r="B2363">
            <v>7132</v>
          </cell>
        </row>
        <row r="2364">
          <cell r="B2364">
            <v>7852</v>
          </cell>
        </row>
        <row r="2365">
          <cell r="B2365">
            <v>7129</v>
          </cell>
        </row>
        <row r="2366">
          <cell r="B2366">
            <v>7853</v>
          </cell>
        </row>
        <row r="2367">
          <cell r="B2367">
            <v>7161</v>
          </cell>
        </row>
        <row r="2368">
          <cell r="B2368">
            <v>7856</v>
          </cell>
        </row>
        <row r="2369">
          <cell r="B2369">
            <v>7134</v>
          </cell>
        </row>
        <row r="2370">
          <cell r="B2370">
            <v>7153</v>
          </cell>
        </row>
        <row r="2371">
          <cell r="B2371">
            <v>7855</v>
          </cell>
        </row>
        <row r="2372">
          <cell r="B2372">
            <v>7868</v>
          </cell>
        </row>
        <row r="2373">
          <cell r="B2373">
            <v>7135</v>
          </cell>
        </row>
        <row r="2374">
          <cell r="B2374">
            <v>7135</v>
          </cell>
        </row>
        <row r="2375">
          <cell r="B2375">
            <v>7174</v>
          </cell>
        </row>
        <row r="2376">
          <cell r="B2376">
            <v>7854</v>
          </cell>
        </row>
        <row r="2377">
          <cell r="B2377">
            <v>7851</v>
          </cell>
        </row>
        <row r="2378">
          <cell r="B2378">
            <v>7129</v>
          </cell>
        </row>
        <row r="2379">
          <cell r="B2379">
            <v>7852</v>
          </cell>
        </row>
        <row r="2380">
          <cell r="B2380">
            <v>7158</v>
          </cell>
        </row>
        <row r="2381">
          <cell r="B2381">
            <v>7159</v>
          </cell>
        </row>
        <row r="2382">
          <cell r="B2382">
            <v>7166</v>
          </cell>
        </row>
        <row r="2383">
          <cell r="B2383">
            <v>7166</v>
          </cell>
        </row>
        <row r="2384">
          <cell r="B2384">
            <v>7135</v>
          </cell>
        </row>
        <row r="2385">
          <cell r="B2385">
            <v>7128</v>
          </cell>
        </row>
        <row r="2386">
          <cell r="B2386">
            <v>7129</v>
          </cell>
        </row>
        <row r="2387">
          <cell r="B2387">
            <v>7131</v>
          </cell>
        </row>
        <row r="2388">
          <cell r="B2388">
            <v>7125</v>
          </cell>
        </row>
        <row r="2389">
          <cell r="B2389">
            <v>7873</v>
          </cell>
        </row>
        <row r="2390">
          <cell r="B2390">
            <v>7873</v>
          </cell>
        </row>
        <row r="2391">
          <cell r="B2391">
            <v>7143</v>
          </cell>
        </row>
        <row r="2392">
          <cell r="B2392">
            <v>7127</v>
          </cell>
        </row>
        <row r="2393">
          <cell r="B2393">
            <v>7869</v>
          </cell>
        </row>
        <row r="2394">
          <cell r="B2394">
            <v>7144</v>
          </cell>
        </row>
        <row r="2395">
          <cell r="B2395">
            <v>7867</v>
          </cell>
        </row>
        <row r="2396">
          <cell r="B2396">
            <v>7174</v>
          </cell>
        </row>
        <row r="2397">
          <cell r="B2397">
            <v>7168</v>
          </cell>
        </row>
        <row r="2398">
          <cell r="B2398">
            <v>7172</v>
          </cell>
        </row>
        <row r="2399">
          <cell r="B2399">
            <v>7853</v>
          </cell>
        </row>
        <row r="2400">
          <cell r="B2400">
            <v>7135</v>
          </cell>
        </row>
        <row r="2401">
          <cell r="B2401">
            <v>7136</v>
          </cell>
        </row>
        <row r="2402">
          <cell r="B2402">
            <v>7121</v>
          </cell>
        </row>
        <row r="2403">
          <cell r="B2403">
            <v>7128</v>
          </cell>
        </row>
        <row r="2404">
          <cell r="B2404">
            <v>7136</v>
          </cell>
        </row>
        <row r="2405">
          <cell r="B2405">
            <v>7123</v>
          </cell>
        </row>
        <row r="2406">
          <cell r="B2406">
            <v>7852</v>
          </cell>
        </row>
        <row r="2407">
          <cell r="B2407">
            <v>7867</v>
          </cell>
        </row>
        <row r="2408">
          <cell r="B2408">
            <v>7855</v>
          </cell>
        </row>
        <row r="2409">
          <cell r="B2409">
            <v>7181</v>
          </cell>
        </row>
        <row r="2410">
          <cell r="B2410">
            <v>7855</v>
          </cell>
        </row>
        <row r="2411">
          <cell r="B2411">
            <v>7143</v>
          </cell>
        </row>
        <row r="2412">
          <cell r="B2412">
            <v>7136</v>
          </cell>
        </row>
        <row r="2413">
          <cell r="B2413">
            <v>7179</v>
          </cell>
        </row>
        <row r="2414">
          <cell r="B2414">
            <v>7126</v>
          </cell>
        </row>
        <row r="2415">
          <cell r="B2415">
            <v>7855</v>
          </cell>
        </row>
        <row r="2416">
          <cell r="B2416">
            <v>7129</v>
          </cell>
        </row>
        <row r="2417">
          <cell r="B2417">
            <v>7143</v>
          </cell>
        </row>
        <row r="2418">
          <cell r="B2418">
            <v>7148</v>
          </cell>
        </row>
        <row r="2419">
          <cell r="B2419">
            <v>7129</v>
          </cell>
        </row>
        <row r="2420">
          <cell r="B2420">
            <v>7153</v>
          </cell>
        </row>
        <row r="2421">
          <cell r="B2421">
            <v>7138</v>
          </cell>
        </row>
        <row r="2422">
          <cell r="B2422">
            <v>7853</v>
          </cell>
        </row>
        <row r="2423">
          <cell r="B2423">
            <v>7174</v>
          </cell>
        </row>
        <row r="2424">
          <cell r="B2424">
            <v>7869</v>
          </cell>
        </row>
        <row r="2425">
          <cell r="B2425">
            <v>7869</v>
          </cell>
        </row>
        <row r="2426">
          <cell r="B2426">
            <v>7144</v>
          </cell>
        </row>
        <row r="2427">
          <cell r="B2427">
            <v>7209</v>
          </cell>
        </row>
        <row r="2428">
          <cell r="B2428">
            <v>7867</v>
          </cell>
        </row>
        <row r="2429">
          <cell r="B2429">
            <v>7167</v>
          </cell>
        </row>
        <row r="2430">
          <cell r="B2430">
            <v>7141</v>
          </cell>
        </row>
        <row r="2431">
          <cell r="B2431">
            <v>7148</v>
          </cell>
        </row>
        <row r="2432">
          <cell r="B2432">
            <v>7156</v>
          </cell>
        </row>
        <row r="2433">
          <cell r="B2433">
            <v>7129</v>
          </cell>
        </row>
        <row r="2434">
          <cell r="B2434">
            <v>7155</v>
          </cell>
        </row>
        <row r="2435">
          <cell r="B2435">
            <v>7126</v>
          </cell>
        </row>
        <row r="2436">
          <cell r="B2436">
            <v>7868</v>
          </cell>
        </row>
        <row r="2437">
          <cell r="B2437">
            <v>7123</v>
          </cell>
        </row>
        <row r="2438">
          <cell r="B2438">
            <v>7171</v>
          </cell>
        </row>
        <row r="2439">
          <cell r="B2439">
            <v>7125</v>
          </cell>
        </row>
        <row r="2440">
          <cell r="B2440">
            <v>7121</v>
          </cell>
        </row>
        <row r="2441">
          <cell r="B2441">
            <v>7121</v>
          </cell>
        </row>
        <row r="2442">
          <cell r="B2442">
            <v>7157</v>
          </cell>
        </row>
        <row r="2443">
          <cell r="B2443">
            <v>7157</v>
          </cell>
        </row>
        <row r="2444">
          <cell r="B2444">
            <v>7142</v>
          </cell>
        </row>
        <row r="2445">
          <cell r="B2445">
            <v>7124</v>
          </cell>
        </row>
        <row r="2446">
          <cell r="B2446">
            <v>7124</v>
          </cell>
        </row>
        <row r="2447">
          <cell r="B2447">
            <v>7144</v>
          </cell>
        </row>
        <row r="2448">
          <cell r="B2448">
            <v>7143</v>
          </cell>
        </row>
        <row r="2449">
          <cell r="B2449">
            <v>7873</v>
          </cell>
        </row>
        <row r="2450">
          <cell r="B2450">
            <v>5005</v>
          </cell>
        </row>
        <row r="2451">
          <cell r="B2451">
            <v>7141</v>
          </cell>
        </row>
        <row r="2452">
          <cell r="B2452">
            <v>7859</v>
          </cell>
        </row>
        <row r="2453">
          <cell r="B2453">
            <v>7165</v>
          </cell>
        </row>
        <row r="2454">
          <cell r="B2454">
            <v>7143</v>
          </cell>
        </row>
        <row r="2455">
          <cell r="B2455">
            <v>7135</v>
          </cell>
        </row>
        <row r="2456">
          <cell r="B2456">
            <v>7168</v>
          </cell>
        </row>
        <row r="2457">
          <cell r="B2457">
            <v>7125</v>
          </cell>
        </row>
        <row r="2458">
          <cell r="B2458">
            <v>7868</v>
          </cell>
        </row>
        <row r="2459">
          <cell r="B2459">
            <v>7868</v>
          </cell>
        </row>
        <row r="2460">
          <cell r="B2460">
            <v>7128</v>
          </cell>
        </row>
        <row r="2461">
          <cell r="B2461">
            <v>7854</v>
          </cell>
        </row>
        <row r="2462">
          <cell r="B2462">
            <v>7152</v>
          </cell>
        </row>
        <row r="2463">
          <cell r="B2463">
            <v>7160</v>
          </cell>
        </row>
        <row r="2464">
          <cell r="B2464">
            <v>7853</v>
          </cell>
        </row>
        <row r="2465">
          <cell r="B2465">
            <v>7121</v>
          </cell>
        </row>
        <row r="2466">
          <cell r="B2466">
            <v>7852</v>
          </cell>
        </row>
        <row r="2467">
          <cell r="B2467">
            <v>7852</v>
          </cell>
        </row>
        <row r="2468">
          <cell r="B2468">
            <v>7160</v>
          </cell>
        </row>
        <row r="2469">
          <cell r="B2469">
            <v>7134</v>
          </cell>
        </row>
        <row r="2470">
          <cell r="B2470">
            <v>7150</v>
          </cell>
        </row>
        <row r="2471">
          <cell r="B2471">
            <v>7144</v>
          </cell>
        </row>
        <row r="2472">
          <cell r="B2472">
            <v>7129</v>
          </cell>
        </row>
        <row r="2473">
          <cell r="B2473">
            <v>7210</v>
          </cell>
        </row>
        <row r="2474">
          <cell r="B2474">
            <v>7856</v>
          </cell>
        </row>
        <row r="2475">
          <cell r="B2475">
            <v>7159</v>
          </cell>
        </row>
        <row r="2476">
          <cell r="B2476">
            <v>7164</v>
          </cell>
        </row>
        <row r="2477">
          <cell r="B2477">
            <v>7852</v>
          </cell>
        </row>
        <row r="2478">
          <cell r="B2478">
            <v>7122</v>
          </cell>
        </row>
        <row r="2479">
          <cell r="B2479">
            <v>7132</v>
          </cell>
        </row>
        <row r="2480">
          <cell r="B2480">
            <v>7128</v>
          </cell>
        </row>
        <row r="2481">
          <cell r="B2481">
            <v>7132</v>
          </cell>
        </row>
        <row r="2482">
          <cell r="B2482">
            <v>7132</v>
          </cell>
        </row>
        <row r="2483">
          <cell r="B2483">
            <v>7141</v>
          </cell>
        </row>
        <row r="2484">
          <cell r="B2484">
            <v>7128</v>
          </cell>
        </row>
        <row r="2485">
          <cell r="B2485">
            <v>7852</v>
          </cell>
        </row>
        <row r="2486">
          <cell r="B2486">
            <v>7852</v>
          </cell>
        </row>
        <row r="2487">
          <cell r="B2487">
            <v>7152</v>
          </cell>
        </row>
        <row r="2488">
          <cell r="B2488">
            <v>7853</v>
          </cell>
        </row>
        <row r="2489">
          <cell r="B2489">
            <v>7149</v>
          </cell>
        </row>
        <row r="2490">
          <cell r="B2490">
            <v>7853</v>
          </cell>
        </row>
        <row r="2491">
          <cell r="B2491">
            <v>7125</v>
          </cell>
        </row>
        <row r="2492">
          <cell r="B2492">
            <v>7125</v>
          </cell>
        </row>
        <row r="2493">
          <cell r="B2493">
            <v>7245</v>
          </cell>
        </row>
        <row r="2494">
          <cell r="B2494">
            <v>7146</v>
          </cell>
        </row>
        <row r="2495">
          <cell r="B2495">
            <v>7858</v>
          </cell>
        </row>
        <row r="2496">
          <cell r="B2496">
            <v>7174</v>
          </cell>
        </row>
        <row r="2497">
          <cell r="B2497">
            <v>7174</v>
          </cell>
        </row>
        <row r="2498">
          <cell r="B2498">
            <v>7173</v>
          </cell>
        </row>
        <row r="2499">
          <cell r="B2499">
            <v>7167</v>
          </cell>
        </row>
        <row r="2500">
          <cell r="B2500">
            <v>7136</v>
          </cell>
        </row>
        <row r="2501">
          <cell r="B2501">
            <v>7181</v>
          </cell>
        </row>
        <row r="2502">
          <cell r="B2502">
            <v>7181</v>
          </cell>
        </row>
        <row r="2503">
          <cell r="B2503">
            <v>7130</v>
          </cell>
        </row>
        <row r="2504">
          <cell r="B2504">
            <v>7142</v>
          </cell>
        </row>
        <row r="2505">
          <cell r="B2505">
            <v>7143</v>
          </cell>
        </row>
        <row r="2506">
          <cell r="B2506">
            <v>7131</v>
          </cell>
        </row>
        <row r="2507">
          <cell r="B2507">
            <v>7856</v>
          </cell>
        </row>
        <row r="2508">
          <cell r="B2508">
            <v>7143</v>
          </cell>
        </row>
        <row r="2509">
          <cell r="B2509">
            <v>7851</v>
          </cell>
        </row>
        <row r="2510">
          <cell r="B2510">
            <v>7170</v>
          </cell>
        </row>
        <row r="2511">
          <cell r="B2511">
            <v>7126</v>
          </cell>
        </row>
        <row r="2512">
          <cell r="B2512">
            <v>7168</v>
          </cell>
        </row>
        <row r="2513">
          <cell r="B2513">
            <v>7123</v>
          </cell>
        </row>
        <row r="2514">
          <cell r="B2514">
            <v>7161</v>
          </cell>
        </row>
        <row r="2515">
          <cell r="B2515">
            <v>7122</v>
          </cell>
        </row>
        <row r="2516">
          <cell r="B2516">
            <v>7181</v>
          </cell>
        </row>
        <row r="2517">
          <cell r="B2517">
            <v>7856</v>
          </cell>
        </row>
        <row r="2518">
          <cell r="B2518">
            <v>7869</v>
          </cell>
        </row>
        <row r="2519">
          <cell r="B2519">
            <v>7128</v>
          </cell>
        </row>
        <row r="2520">
          <cell r="B2520">
            <v>7855</v>
          </cell>
        </row>
        <row r="2521">
          <cell r="B2521">
            <v>7852</v>
          </cell>
        </row>
        <row r="2522">
          <cell r="B2522">
            <v>7125</v>
          </cell>
        </row>
        <row r="2523">
          <cell r="B2523">
            <v>7162</v>
          </cell>
        </row>
        <row r="2524">
          <cell r="B2524">
            <v>7852</v>
          </cell>
        </row>
        <row r="2525">
          <cell r="B2525">
            <v>7132</v>
          </cell>
        </row>
        <row r="2526">
          <cell r="B2526">
            <v>7853</v>
          </cell>
        </row>
        <row r="2527">
          <cell r="B2527">
            <v>7132</v>
          </cell>
        </row>
        <row r="2528">
          <cell r="B2528">
            <v>7159</v>
          </cell>
        </row>
        <row r="2529">
          <cell r="B2529">
            <v>7852</v>
          </cell>
        </row>
        <row r="2530">
          <cell r="B2530">
            <v>7135</v>
          </cell>
        </row>
        <row r="2531">
          <cell r="B2531">
            <v>7852</v>
          </cell>
        </row>
        <row r="2532">
          <cell r="B2532">
            <v>7134</v>
          </cell>
        </row>
        <row r="2533">
          <cell r="B2533">
            <v>7144</v>
          </cell>
        </row>
        <row r="2534">
          <cell r="B2534">
            <v>5005</v>
          </cell>
        </row>
        <row r="2535">
          <cell r="B2535">
            <v>5005</v>
          </cell>
        </row>
        <row r="2536">
          <cell r="B2536">
            <v>5005</v>
          </cell>
        </row>
        <row r="2537">
          <cell r="B2537">
            <v>5006</v>
          </cell>
        </row>
        <row r="2538">
          <cell r="B2538">
            <v>7136</v>
          </cell>
        </row>
        <row r="2539">
          <cell r="B2539">
            <v>7157</v>
          </cell>
        </row>
        <row r="2540">
          <cell r="B2540">
            <v>7129</v>
          </cell>
        </row>
        <row r="2541">
          <cell r="B2541">
            <v>7165</v>
          </cell>
        </row>
        <row r="2542">
          <cell r="B2542">
            <v>7143</v>
          </cell>
        </row>
        <row r="2543">
          <cell r="B2543">
            <v>7132</v>
          </cell>
        </row>
        <row r="2544">
          <cell r="B2544">
            <v>7136</v>
          </cell>
        </row>
        <row r="2545">
          <cell r="B2545">
            <v>7141</v>
          </cell>
        </row>
        <row r="2546">
          <cell r="B2546">
            <v>7141</v>
          </cell>
        </row>
        <row r="2547">
          <cell r="B2547">
            <v>7134</v>
          </cell>
        </row>
        <row r="2548">
          <cell r="B2548">
            <v>7151</v>
          </cell>
        </row>
        <row r="2549">
          <cell r="B2549">
            <v>7151</v>
          </cell>
        </row>
        <row r="2550">
          <cell r="B2550">
            <v>7123</v>
          </cell>
        </row>
        <row r="2551">
          <cell r="B2551">
            <v>7123</v>
          </cell>
        </row>
        <row r="2552">
          <cell r="B2552">
            <v>7150</v>
          </cell>
        </row>
        <row r="2553">
          <cell r="B2553">
            <v>7168</v>
          </cell>
        </row>
        <row r="2554">
          <cell r="B2554">
            <v>7142</v>
          </cell>
        </row>
        <row r="2555">
          <cell r="B2555">
            <v>5006</v>
          </cell>
        </row>
        <row r="2556">
          <cell r="B2556">
            <v>7135</v>
          </cell>
        </row>
        <row r="2557">
          <cell r="B2557">
            <v>7249</v>
          </cell>
        </row>
        <row r="2558">
          <cell r="B2558">
            <v>7151</v>
          </cell>
        </row>
        <row r="2559">
          <cell r="B2559">
            <v>7855</v>
          </cell>
        </row>
        <row r="2560">
          <cell r="B2560">
            <v>7856</v>
          </cell>
        </row>
        <row r="2561">
          <cell r="B2561">
            <v>7125</v>
          </cell>
        </row>
        <row r="2562">
          <cell r="B2562">
            <v>7167</v>
          </cell>
        </row>
        <row r="2563">
          <cell r="B2563">
            <v>7130</v>
          </cell>
        </row>
        <row r="2564">
          <cell r="B2564">
            <v>7173</v>
          </cell>
        </row>
        <row r="2565">
          <cell r="B2565">
            <v>7133</v>
          </cell>
        </row>
        <row r="2566">
          <cell r="B2566">
            <v>7132</v>
          </cell>
        </row>
        <row r="2567">
          <cell r="B2567">
            <v>7130</v>
          </cell>
        </row>
        <row r="2568">
          <cell r="B2568">
            <v>7124</v>
          </cell>
        </row>
        <row r="2569">
          <cell r="B2569">
            <v>7138</v>
          </cell>
        </row>
        <row r="2570">
          <cell r="B2570">
            <v>7135</v>
          </cell>
        </row>
        <row r="2571">
          <cell r="B2571">
            <v>7172</v>
          </cell>
        </row>
        <row r="2572">
          <cell r="B2572">
            <v>7163</v>
          </cell>
        </row>
        <row r="2573">
          <cell r="B2573">
            <v>7148</v>
          </cell>
        </row>
        <row r="2574">
          <cell r="B2574">
            <v>7134</v>
          </cell>
        </row>
        <row r="2575">
          <cell r="B2575">
            <v>7857</v>
          </cell>
        </row>
        <row r="2576">
          <cell r="B2576">
            <v>7166</v>
          </cell>
        </row>
        <row r="2577">
          <cell r="B2577">
            <v>7857</v>
          </cell>
        </row>
        <row r="2578">
          <cell r="B2578">
            <v>7857</v>
          </cell>
        </row>
        <row r="2579">
          <cell r="B2579">
            <v>7140</v>
          </cell>
        </row>
        <row r="2580">
          <cell r="B2580">
            <v>7181</v>
          </cell>
        </row>
        <row r="2581">
          <cell r="B2581">
            <v>7170</v>
          </cell>
        </row>
        <row r="2582">
          <cell r="B2582">
            <v>7180</v>
          </cell>
        </row>
        <row r="2583">
          <cell r="B2583">
            <v>7180</v>
          </cell>
        </row>
        <row r="2584">
          <cell r="B2584">
            <v>7180</v>
          </cell>
        </row>
        <row r="2585">
          <cell r="B2585">
            <v>7134</v>
          </cell>
        </row>
        <row r="2586">
          <cell r="B2586">
            <v>7179</v>
          </cell>
        </row>
        <row r="2587">
          <cell r="B2587">
            <v>7177</v>
          </cell>
        </row>
        <row r="2588">
          <cell r="B2588">
            <v>7126</v>
          </cell>
        </row>
        <row r="2589">
          <cell r="B2589">
            <v>7168</v>
          </cell>
        </row>
        <row r="2590">
          <cell r="B2590">
            <v>7180</v>
          </cell>
        </row>
        <row r="2591">
          <cell r="B2591">
            <v>7154</v>
          </cell>
        </row>
        <row r="2592">
          <cell r="B2592">
            <v>7853</v>
          </cell>
        </row>
        <row r="2593">
          <cell r="B2593">
            <v>7134</v>
          </cell>
        </row>
        <row r="2594">
          <cell r="B2594">
            <v>7851</v>
          </cell>
        </row>
        <row r="2595">
          <cell r="B2595">
            <v>7162</v>
          </cell>
        </row>
        <row r="2596">
          <cell r="B2596">
            <v>7131</v>
          </cell>
        </row>
        <row r="2597">
          <cell r="B2597">
            <v>7851</v>
          </cell>
        </row>
        <row r="2598">
          <cell r="B2598">
            <v>7148</v>
          </cell>
        </row>
        <row r="2599">
          <cell r="B2599">
            <v>7122</v>
          </cell>
        </row>
        <row r="2600">
          <cell r="B2600">
            <v>7158</v>
          </cell>
        </row>
        <row r="2601">
          <cell r="B2601">
            <v>7139</v>
          </cell>
        </row>
        <row r="2602">
          <cell r="B2602">
            <v>7209</v>
          </cell>
        </row>
        <row r="2603">
          <cell r="B2603">
            <v>7172</v>
          </cell>
        </row>
        <row r="2604">
          <cell r="B2604">
            <v>7147</v>
          </cell>
        </row>
        <row r="2605">
          <cell r="B2605">
            <v>7873</v>
          </cell>
        </row>
        <row r="2606">
          <cell r="B2606">
            <v>7869</v>
          </cell>
        </row>
        <row r="2607">
          <cell r="B2607">
            <v>7868</v>
          </cell>
        </row>
        <row r="2608">
          <cell r="B2608">
            <v>7867</v>
          </cell>
        </row>
        <row r="2609">
          <cell r="B2609">
            <v>7243</v>
          </cell>
        </row>
        <row r="2610">
          <cell r="B2610">
            <v>7244</v>
          </cell>
        </row>
        <row r="2611">
          <cell r="B2611">
            <v>7245</v>
          </cell>
        </row>
        <row r="2612">
          <cell r="B2612">
            <v>7246</v>
          </cell>
        </row>
        <row r="2613">
          <cell r="B2613">
            <v>7247</v>
          </cell>
        </row>
        <row r="2614">
          <cell r="B2614">
            <v>7248</v>
          </cell>
        </row>
        <row r="2615">
          <cell r="B2615">
            <v>7249</v>
          </cell>
        </row>
        <row r="2616">
          <cell r="B2616">
            <v>7250</v>
          </cell>
        </row>
        <row r="2617">
          <cell r="B2617">
            <v>7142</v>
          </cell>
        </row>
        <row r="2618">
          <cell r="B2618">
            <v>7177</v>
          </cell>
        </row>
        <row r="2619">
          <cell r="B2619">
            <v>7133</v>
          </cell>
        </row>
        <row r="2620">
          <cell r="B2620">
            <v>7143</v>
          </cell>
        </row>
        <row r="2621">
          <cell r="B2621">
            <v>7136</v>
          </cell>
        </row>
        <row r="2622">
          <cell r="B2622">
            <v>7142</v>
          </cell>
        </row>
        <row r="2623">
          <cell r="B2623">
            <v>7170</v>
          </cell>
        </row>
        <row r="2624">
          <cell r="B2624">
            <v>7170</v>
          </cell>
        </row>
        <row r="2625">
          <cell r="B2625">
            <v>7159</v>
          </cell>
        </row>
        <row r="2626">
          <cell r="B2626">
            <v>7154</v>
          </cell>
        </row>
        <row r="2627">
          <cell r="B2627">
            <v>7856</v>
          </cell>
        </row>
        <row r="2628">
          <cell r="B2628">
            <v>7161</v>
          </cell>
        </row>
        <row r="2629">
          <cell r="B2629">
            <v>7140</v>
          </cell>
        </row>
        <row r="2630">
          <cell r="B2630">
            <v>7171</v>
          </cell>
        </row>
        <row r="2631">
          <cell r="B2631">
            <v>7860</v>
          </cell>
        </row>
        <row r="2632">
          <cell r="B2632">
            <v>7868</v>
          </cell>
        </row>
        <row r="2633">
          <cell r="B2633">
            <v>7154</v>
          </cell>
        </row>
        <row r="2634">
          <cell r="B2634">
            <v>7129</v>
          </cell>
        </row>
        <row r="2635">
          <cell r="B2635">
            <v>7171</v>
          </cell>
        </row>
        <row r="2636">
          <cell r="B2636">
            <v>7159</v>
          </cell>
        </row>
        <row r="2637">
          <cell r="B2637">
            <v>7174</v>
          </cell>
        </row>
        <row r="2638">
          <cell r="B2638">
            <v>7174</v>
          </cell>
        </row>
        <row r="2639">
          <cell r="B2639">
            <v>7144</v>
          </cell>
        </row>
        <row r="2640">
          <cell r="B2640">
            <v>7152</v>
          </cell>
        </row>
        <row r="2641">
          <cell r="B2641">
            <v>7152</v>
          </cell>
        </row>
        <row r="2642">
          <cell r="B2642">
            <v>7152</v>
          </cell>
        </row>
        <row r="2643">
          <cell r="B2643">
            <v>7178</v>
          </cell>
        </row>
        <row r="2644">
          <cell r="B2644">
            <v>7151</v>
          </cell>
        </row>
        <row r="2645">
          <cell r="B2645">
            <v>7151</v>
          </cell>
        </row>
        <row r="2646">
          <cell r="B2646">
            <v>7123</v>
          </cell>
        </row>
        <row r="2647">
          <cell r="B2647">
            <v>7852</v>
          </cell>
        </row>
        <row r="2648">
          <cell r="B2648">
            <v>7181</v>
          </cell>
        </row>
        <row r="2649">
          <cell r="B2649">
            <v>7851</v>
          </cell>
        </row>
        <row r="2650">
          <cell r="B2650">
            <v>7209</v>
          </cell>
        </row>
        <row r="2651">
          <cell r="B2651">
            <v>7158</v>
          </cell>
        </row>
        <row r="2652">
          <cell r="B2652">
            <v>7172</v>
          </cell>
        </row>
        <row r="2653">
          <cell r="B2653">
            <v>7131</v>
          </cell>
        </row>
        <row r="2654">
          <cell r="B2654">
            <v>7125</v>
          </cell>
        </row>
        <row r="2655">
          <cell r="B2655">
            <v>7873</v>
          </cell>
        </row>
        <row r="2656">
          <cell r="B2656">
            <v>7121</v>
          </cell>
        </row>
        <row r="2657">
          <cell r="B2657">
            <v>7122</v>
          </cell>
        </row>
        <row r="2658">
          <cell r="B2658">
            <v>7124</v>
          </cell>
        </row>
        <row r="2659">
          <cell r="B2659">
            <v>7125</v>
          </cell>
        </row>
        <row r="2660">
          <cell r="B2660">
            <v>7126</v>
          </cell>
        </row>
        <row r="2661">
          <cell r="B2661">
            <v>7128</v>
          </cell>
        </row>
        <row r="2662">
          <cell r="B2662">
            <v>7129</v>
          </cell>
        </row>
        <row r="2663">
          <cell r="B2663">
            <v>7131</v>
          </cell>
        </row>
        <row r="2664">
          <cell r="B2664">
            <v>7132</v>
          </cell>
        </row>
        <row r="2665">
          <cell r="B2665">
            <v>7134</v>
          </cell>
        </row>
        <row r="2666">
          <cell r="B2666">
            <v>7135</v>
          </cell>
        </row>
        <row r="2667">
          <cell r="B2667">
            <v>7138</v>
          </cell>
        </row>
        <row r="2668">
          <cell r="B2668">
            <v>7140</v>
          </cell>
        </row>
        <row r="2669">
          <cell r="B2669">
            <v>7167</v>
          </cell>
        </row>
        <row r="2670">
          <cell r="B2670">
            <v>7855</v>
          </cell>
        </row>
        <row r="2671">
          <cell r="B2671">
            <v>7852</v>
          </cell>
        </row>
        <row r="2672">
          <cell r="B2672">
            <v>7128</v>
          </cell>
        </row>
        <row r="2673">
          <cell r="B2673">
            <v>7134</v>
          </cell>
        </row>
        <row r="2674">
          <cell r="B2674">
            <v>7178</v>
          </cell>
        </row>
        <row r="2675">
          <cell r="B2675">
            <v>7141</v>
          </cell>
        </row>
        <row r="2676">
          <cell r="B2676">
            <v>7143</v>
          </cell>
        </row>
        <row r="2677">
          <cell r="B2677">
            <v>7144</v>
          </cell>
        </row>
        <row r="2678">
          <cell r="B2678">
            <v>7145</v>
          </cell>
        </row>
        <row r="2679">
          <cell r="B2679">
            <v>7147</v>
          </cell>
        </row>
        <row r="2680">
          <cell r="B2680">
            <v>7152</v>
          </cell>
        </row>
        <row r="2681">
          <cell r="B2681">
            <v>7153</v>
          </cell>
        </row>
        <row r="2682">
          <cell r="B2682">
            <v>7155</v>
          </cell>
        </row>
        <row r="2683">
          <cell r="B2683">
            <v>7126</v>
          </cell>
        </row>
        <row r="2684">
          <cell r="B2684">
            <v>7209</v>
          </cell>
        </row>
        <row r="2685">
          <cell r="B2685">
            <v>7156</v>
          </cell>
        </row>
        <row r="2686">
          <cell r="B2686">
            <v>7158</v>
          </cell>
        </row>
        <row r="2687">
          <cell r="B2687">
            <v>7160</v>
          </cell>
        </row>
        <row r="2688">
          <cell r="B2688">
            <v>7164</v>
          </cell>
        </row>
        <row r="2689">
          <cell r="B2689">
            <v>7165</v>
          </cell>
        </row>
        <row r="2690">
          <cell r="B2690">
            <v>7167</v>
          </cell>
        </row>
        <row r="2691">
          <cell r="B2691">
            <v>7168</v>
          </cell>
        </row>
        <row r="2692">
          <cell r="B2692">
            <v>7169</v>
          </cell>
        </row>
        <row r="2693">
          <cell r="B2693">
            <v>7172</v>
          </cell>
        </row>
        <row r="2694">
          <cell r="B2694">
            <v>7173</v>
          </cell>
        </row>
        <row r="2695">
          <cell r="B2695">
            <v>7177</v>
          </cell>
        </row>
        <row r="2696">
          <cell r="B2696">
            <v>7174</v>
          </cell>
        </row>
        <row r="2697">
          <cell r="B2697">
            <v>7154</v>
          </cell>
        </row>
        <row r="2698">
          <cell r="B2698">
            <v>7851</v>
          </cell>
        </row>
        <row r="2699">
          <cell r="B2699">
            <v>7178</v>
          </cell>
        </row>
        <row r="2700">
          <cell r="B2700">
            <v>7179</v>
          </cell>
        </row>
        <row r="2701">
          <cell r="B2701">
            <v>7180</v>
          </cell>
        </row>
        <row r="2702">
          <cell r="B2702">
            <v>7181</v>
          </cell>
        </row>
        <row r="2703">
          <cell r="B2703">
            <v>7210</v>
          </cell>
        </row>
        <row r="2704">
          <cell r="B2704">
            <v>7851</v>
          </cell>
        </row>
        <row r="2705">
          <cell r="B2705">
            <v>7853</v>
          </cell>
        </row>
        <row r="2706">
          <cell r="B2706">
            <v>7857</v>
          </cell>
        </row>
        <row r="2707">
          <cell r="B2707">
            <v>7858</v>
          </cell>
        </row>
        <row r="2708">
          <cell r="B2708">
            <v>7859</v>
          </cell>
        </row>
        <row r="2709">
          <cell r="B2709">
            <v>7860</v>
          </cell>
        </row>
        <row r="2710">
          <cell r="B2710">
            <v>7144</v>
          </cell>
        </row>
        <row r="2711">
          <cell r="B2711">
            <v>7174</v>
          </cell>
        </row>
        <row r="2712">
          <cell r="B2712">
            <v>7852</v>
          </cell>
        </row>
        <row r="2713">
          <cell r="B2713">
            <v>7852</v>
          </cell>
        </row>
        <row r="2714">
          <cell r="B2714">
            <v>7179</v>
          </cell>
        </row>
        <row r="2715">
          <cell r="B2715">
            <v>7854</v>
          </cell>
        </row>
        <row r="2716">
          <cell r="B2716">
            <v>7126</v>
          </cell>
        </row>
        <row r="2717">
          <cell r="B2717">
            <v>7177</v>
          </cell>
        </row>
        <row r="2718">
          <cell r="B2718">
            <v>7125</v>
          </cell>
        </row>
        <row r="2719">
          <cell r="B2719">
            <v>7852</v>
          </cell>
        </row>
        <row r="2720">
          <cell r="B2720">
            <v>7853</v>
          </cell>
        </row>
        <row r="2721">
          <cell r="B2721">
            <v>7168</v>
          </cell>
        </row>
        <row r="2722">
          <cell r="B2722">
            <v>7125</v>
          </cell>
        </row>
        <row r="2723">
          <cell r="B2723">
            <v>7134</v>
          </cell>
        </row>
        <row r="2724">
          <cell r="B2724">
            <v>7144</v>
          </cell>
        </row>
        <row r="2725">
          <cell r="B2725">
            <v>7154</v>
          </cell>
        </row>
        <row r="2726">
          <cell r="B2726">
            <v>7152</v>
          </cell>
        </row>
        <row r="2727">
          <cell r="B2727">
            <v>7149</v>
          </cell>
        </row>
        <row r="2728">
          <cell r="B2728">
            <v>7853</v>
          </cell>
        </row>
        <row r="2729">
          <cell r="B2729">
            <v>7853</v>
          </cell>
        </row>
        <row r="2730">
          <cell r="B2730">
            <v>7132</v>
          </cell>
        </row>
        <row r="2731">
          <cell r="B2731">
            <v>7132</v>
          </cell>
        </row>
        <row r="2732">
          <cell r="B2732">
            <v>7867</v>
          </cell>
        </row>
        <row r="2733">
          <cell r="B2733">
            <v>7125</v>
          </cell>
        </row>
        <row r="2734">
          <cell r="B2734">
            <v>7140</v>
          </cell>
        </row>
        <row r="2735">
          <cell r="B2735">
            <v>7858</v>
          </cell>
        </row>
        <row r="2736">
          <cell r="B2736">
            <v>7162</v>
          </cell>
        </row>
        <row r="2737">
          <cell r="B2737">
            <v>7137</v>
          </cell>
        </row>
        <row r="2738">
          <cell r="B2738">
            <v>7139</v>
          </cell>
        </row>
        <row r="2739">
          <cell r="B2739">
            <v>7131</v>
          </cell>
        </row>
        <row r="2740">
          <cell r="B2740">
            <v>7209</v>
          </cell>
        </row>
        <row r="2741">
          <cell r="B2741">
            <v>7132</v>
          </cell>
        </row>
        <row r="2742">
          <cell r="B2742">
            <v>7140</v>
          </cell>
        </row>
        <row r="2743">
          <cell r="B2743">
            <v>7165</v>
          </cell>
        </row>
        <row r="2744">
          <cell r="B2744">
            <v>7851</v>
          </cell>
        </row>
        <row r="2745">
          <cell r="B2745">
            <v>7856</v>
          </cell>
        </row>
        <row r="2746">
          <cell r="B2746">
            <v>7855</v>
          </cell>
        </row>
        <row r="2747">
          <cell r="B2747">
            <v>7126</v>
          </cell>
        </row>
        <row r="2748">
          <cell r="B2748">
            <v>7122</v>
          </cell>
        </row>
        <row r="2749">
          <cell r="B2749">
            <v>7851</v>
          </cell>
        </row>
        <row r="2750">
          <cell r="B2750">
            <v>7853</v>
          </cell>
        </row>
        <row r="2751">
          <cell r="B2751">
            <v>7131</v>
          </cell>
        </row>
        <row r="2752">
          <cell r="B2752">
            <v>7164</v>
          </cell>
        </row>
        <row r="2753">
          <cell r="B2753">
            <v>7851</v>
          </cell>
        </row>
        <row r="2754">
          <cell r="B2754">
            <v>7174</v>
          </cell>
        </row>
        <row r="2755">
          <cell r="B2755">
            <v>7141</v>
          </cell>
        </row>
        <row r="2756">
          <cell r="B2756">
            <v>5005</v>
          </cell>
        </row>
        <row r="2757">
          <cell r="B2757">
            <v>7129</v>
          </cell>
        </row>
        <row r="2758">
          <cell r="B2758">
            <v>7129</v>
          </cell>
        </row>
        <row r="2759">
          <cell r="B2759">
            <v>7141</v>
          </cell>
        </row>
        <row r="2760">
          <cell r="B2760">
            <v>7141</v>
          </cell>
        </row>
        <row r="2761">
          <cell r="B2761">
            <v>7143</v>
          </cell>
        </row>
        <row r="2762">
          <cell r="B2762">
            <v>7852</v>
          </cell>
        </row>
        <row r="2763">
          <cell r="B2763">
            <v>7868</v>
          </cell>
        </row>
        <row r="2764">
          <cell r="B2764">
            <v>7142</v>
          </cell>
        </row>
        <row r="2765">
          <cell r="B2765">
            <v>7858</v>
          </cell>
        </row>
        <row r="2766">
          <cell r="B2766">
            <v>7122</v>
          </cell>
        </row>
        <row r="2767">
          <cell r="B2767">
            <v>7121</v>
          </cell>
        </row>
        <row r="2768">
          <cell r="B2768">
            <v>7851</v>
          </cell>
        </row>
        <row r="2769">
          <cell r="B2769">
            <v>7854</v>
          </cell>
        </row>
        <row r="2770">
          <cell r="B2770">
            <v>7857</v>
          </cell>
        </row>
        <row r="2771">
          <cell r="B2771">
            <v>7857</v>
          </cell>
        </row>
        <row r="2772">
          <cell r="B2772">
            <v>7304</v>
          </cell>
        </row>
        <row r="2773">
          <cell r="B2773">
            <v>7150</v>
          </cell>
        </row>
        <row r="2774">
          <cell r="B2774">
            <v>7150</v>
          </cell>
        </row>
        <row r="2775">
          <cell r="B2775">
            <v>7150</v>
          </cell>
        </row>
        <row r="2776">
          <cell r="B2776">
            <v>7136</v>
          </cell>
        </row>
        <row r="2777">
          <cell r="B2777">
            <v>7133</v>
          </cell>
        </row>
        <row r="2778">
          <cell r="B2778">
            <v>7170</v>
          </cell>
        </row>
        <row r="2779">
          <cell r="B2779">
            <v>7168</v>
          </cell>
        </row>
        <row r="2780">
          <cell r="B2780">
            <v>7851</v>
          </cell>
        </row>
        <row r="2781">
          <cell r="B2781">
            <v>7851</v>
          </cell>
        </row>
        <row r="2782">
          <cell r="B2782">
            <v>7150</v>
          </cell>
        </row>
        <row r="2783">
          <cell r="B2783">
            <v>7157</v>
          </cell>
        </row>
        <row r="2784">
          <cell r="B2784">
            <v>7124</v>
          </cell>
        </row>
        <row r="2785">
          <cell r="B2785">
            <v>7209</v>
          </cell>
        </row>
        <row r="2786">
          <cell r="B2786">
            <v>7174</v>
          </cell>
        </row>
        <row r="2787">
          <cell r="B2787">
            <v>7166</v>
          </cell>
        </row>
        <row r="2788">
          <cell r="B2788">
            <v>7857</v>
          </cell>
        </row>
        <row r="2789">
          <cell r="B2789">
            <v>7873</v>
          </cell>
        </row>
        <row r="2790">
          <cell r="B2790">
            <v>7172</v>
          </cell>
        </row>
        <row r="2791">
          <cell r="B2791">
            <v>7869</v>
          </cell>
        </row>
        <row r="2792">
          <cell r="B2792">
            <v>7152</v>
          </cell>
        </row>
        <row r="2793">
          <cell r="B2793">
            <v>7173</v>
          </cell>
        </row>
        <row r="2794">
          <cell r="B2794">
            <v>7247</v>
          </cell>
        </row>
        <row r="2795">
          <cell r="B2795">
            <v>7121</v>
          </cell>
        </row>
        <row r="2796">
          <cell r="B2796">
            <v>7131</v>
          </cell>
        </row>
        <row r="2797">
          <cell r="B2797">
            <v>7131</v>
          </cell>
        </row>
        <row r="2798">
          <cell r="B2798">
            <v>5006</v>
          </cell>
        </row>
        <row r="2799">
          <cell r="B2799">
            <v>7858</v>
          </cell>
        </row>
        <row r="2800">
          <cell r="B2800">
            <v>7244</v>
          </cell>
        </row>
        <row r="2801">
          <cell r="B2801">
            <v>7150</v>
          </cell>
        </row>
        <row r="2802">
          <cell r="B2802">
            <v>7209</v>
          </cell>
        </row>
        <row r="2803">
          <cell r="B2803">
            <v>7137</v>
          </cell>
        </row>
        <row r="2804">
          <cell r="B2804">
            <v>7127</v>
          </cell>
        </row>
        <row r="2805">
          <cell r="B2805">
            <v>7127</v>
          </cell>
        </row>
        <row r="2806">
          <cell r="B2806">
            <v>7126</v>
          </cell>
        </row>
        <row r="2807">
          <cell r="B2807">
            <v>7149</v>
          </cell>
        </row>
        <row r="2808">
          <cell r="B2808">
            <v>7144</v>
          </cell>
        </row>
        <row r="2809">
          <cell r="B2809">
            <v>7130</v>
          </cell>
        </row>
        <row r="2810">
          <cell r="B2810">
            <v>7140</v>
          </cell>
        </row>
        <row r="2811">
          <cell r="B2811">
            <v>7181</v>
          </cell>
        </row>
        <row r="2812">
          <cell r="B2812">
            <v>7124</v>
          </cell>
        </row>
        <row r="2813">
          <cell r="B2813">
            <v>7141</v>
          </cell>
        </row>
        <row r="2814">
          <cell r="B2814">
            <v>7140</v>
          </cell>
        </row>
        <row r="2815">
          <cell r="B2815">
            <v>7125</v>
          </cell>
        </row>
        <row r="2816">
          <cell r="B2816">
            <v>7163</v>
          </cell>
        </row>
        <row r="2817">
          <cell r="B2817">
            <v>7163</v>
          </cell>
        </row>
        <row r="2818">
          <cell r="B2818">
            <v>7148</v>
          </cell>
        </row>
        <row r="2819">
          <cell r="B2819">
            <v>7855</v>
          </cell>
        </row>
        <row r="2820">
          <cell r="B2820">
            <v>7132</v>
          </cell>
        </row>
        <row r="2821">
          <cell r="B2821">
            <v>7139</v>
          </cell>
        </row>
        <row r="2822">
          <cell r="B2822">
            <v>7150</v>
          </cell>
        </row>
        <row r="2823">
          <cell r="B2823">
            <v>7179</v>
          </cell>
        </row>
        <row r="2824">
          <cell r="B2824">
            <v>7857</v>
          </cell>
        </row>
        <row r="2825">
          <cell r="B2825">
            <v>7857</v>
          </cell>
        </row>
        <row r="2826">
          <cell r="B2826">
            <v>7852</v>
          </cell>
        </row>
        <row r="2827">
          <cell r="B2827">
            <v>7158</v>
          </cell>
        </row>
        <row r="2828">
          <cell r="B2828">
            <v>7181</v>
          </cell>
        </row>
        <row r="2829">
          <cell r="B2829">
            <v>7164</v>
          </cell>
        </row>
        <row r="2830">
          <cell r="B2830">
            <v>7141</v>
          </cell>
        </row>
        <row r="2831">
          <cell r="B2831">
            <v>7162</v>
          </cell>
        </row>
        <row r="2832">
          <cell r="B2832">
            <v>7130</v>
          </cell>
        </row>
        <row r="2833">
          <cell r="B2833">
            <v>7130</v>
          </cell>
        </row>
        <row r="2834">
          <cell r="B2834">
            <v>7134</v>
          </cell>
        </row>
        <row r="2835">
          <cell r="B2835">
            <v>7245</v>
          </cell>
        </row>
        <row r="2836">
          <cell r="B2836">
            <v>7181</v>
          </cell>
        </row>
        <row r="2837">
          <cell r="B2837">
            <v>7134</v>
          </cell>
        </row>
        <row r="2838">
          <cell r="B2838">
            <v>7121</v>
          </cell>
        </row>
        <row r="2839">
          <cell r="B2839">
            <v>7122</v>
          </cell>
        </row>
        <row r="2840">
          <cell r="B2840">
            <v>7123</v>
          </cell>
        </row>
        <row r="2841">
          <cell r="B2841">
            <v>7126</v>
          </cell>
        </row>
        <row r="2842">
          <cell r="B2842">
            <v>7128</v>
          </cell>
        </row>
        <row r="2843">
          <cell r="B2843">
            <v>7129</v>
          </cell>
        </row>
        <row r="2844">
          <cell r="B2844">
            <v>7132</v>
          </cell>
        </row>
        <row r="2845">
          <cell r="B2845">
            <v>7133</v>
          </cell>
        </row>
        <row r="2846">
          <cell r="B2846">
            <v>7134</v>
          </cell>
        </row>
        <row r="2847">
          <cell r="B2847">
            <v>7135</v>
          </cell>
        </row>
        <row r="2848">
          <cell r="B2848">
            <v>7136</v>
          </cell>
        </row>
        <row r="2849">
          <cell r="B2849">
            <v>7139</v>
          </cell>
        </row>
        <row r="2850">
          <cell r="B2850">
            <v>7140</v>
          </cell>
        </row>
        <row r="2851">
          <cell r="B2851">
            <v>7141</v>
          </cell>
        </row>
        <row r="2852">
          <cell r="B2852">
            <v>7143</v>
          </cell>
        </row>
        <row r="2853">
          <cell r="B2853">
            <v>7144</v>
          </cell>
        </row>
        <row r="2854">
          <cell r="B2854">
            <v>7146</v>
          </cell>
        </row>
        <row r="2855">
          <cell r="B2855">
            <v>7147</v>
          </cell>
        </row>
        <row r="2856">
          <cell r="B2856">
            <v>7156</v>
          </cell>
        </row>
        <row r="2857">
          <cell r="B2857">
            <v>7157</v>
          </cell>
        </row>
        <row r="2858">
          <cell r="B2858">
            <v>7158</v>
          </cell>
        </row>
        <row r="2859">
          <cell r="B2859">
            <v>7160</v>
          </cell>
        </row>
        <row r="2860">
          <cell r="B2860">
            <v>7161</v>
          </cell>
        </row>
        <row r="2861">
          <cell r="B2861">
            <v>7163</v>
          </cell>
        </row>
        <row r="2862">
          <cell r="B2862">
            <v>7164</v>
          </cell>
        </row>
        <row r="2863">
          <cell r="B2863">
            <v>7165</v>
          </cell>
        </row>
        <row r="2864">
          <cell r="B2864">
            <v>7166</v>
          </cell>
        </row>
        <row r="2865">
          <cell r="B2865">
            <v>7169</v>
          </cell>
        </row>
        <row r="2866">
          <cell r="B2866">
            <v>7170</v>
          </cell>
        </row>
        <row r="2867">
          <cell r="B2867">
            <v>7171</v>
          </cell>
        </row>
        <row r="2868">
          <cell r="B2868">
            <v>7173</v>
          </cell>
        </row>
        <row r="2869">
          <cell r="B2869">
            <v>7174</v>
          </cell>
        </row>
        <row r="2870">
          <cell r="B2870">
            <v>7209</v>
          </cell>
        </row>
        <row r="2871">
          <cell r="B2871">
            <v>7210</v>
          </cell>
        </row>
        <row r="2872">
          <cell r="B2872">
            <v>7247</v>
          </cell>
        </row>
        <row r="2873">
          <cell r="B2873">
            <v>7248</v>
          </cell>
        </row>
        <row r="2874">
          <cell r="B2874">
            <v>7851</v>
          </cell>
        </row>
        <row r="2875">
          <cell r="B2875">
            <v>7853</v>
          </cell>
        </row>
        <row r="2876">
          <cell r="B2876">
            <v>7855</v>
          </cell>
        </row>
        <row r="2877">
          <cell r="B2877">
            <v>7857</v>
          </cell>
        </row>
        <row r="2878">
          <cell r="B2878">
            <v>7858</v>
          </cell>
        </row>
        <row r="2879">
          <cell r="B2879">
            <v>7859</v>
          </cell>
        </row>
        <row r="2880">
          <cell r="B2880">
            <v>7860</v>
          </cell>
        </row>
        <row r="2881">
          <cell r="B2881">
            <v>7857</v>
          </cell>
        </row>
        <row r="2882">
          <cell r="B2882">
            <v>7140</v>
          </cell>
        </row>
        <row r="2883">
          <cell r="B2883">
            <v>7140</v>
          </cell>
        </row>
        <row r="2884">
          <cell r="B2884">
            <v>7129</v>
          </cell>
        </row>
        <row r="2885">
          <cell r="B2885">
            <v>7148</v>
          </cell>
        </row>
        <row r="2886">
          <cell r="B2886">
            <v>7148</v>
          </cell>
        </row>
        <row r="2887">
          <cell r="B2887">
            <v>7149</v>
          </cell>
        </row>
        <row r="2888">
          <cell r="B2888">
            <v>7154</v>
          </cell>
        </row>
        <row r="2889">
          <cell r="B2889">
            <v>7159</v>
          </cell>
        </row>
        <row r="2890">
          <cell r="B2890">
            <v>7137</v>
          </cell>
        </row>
        <row r="2891">
          <cell r="B2891">
            <v>7873</v>
          </cell>
        </row>
        <row r="2892">
          <cell r="B2892">
            <v>7138</v>
          </cell>
        </row>
        <row r="2893">
          <cell r="B2893">
            <v>7132</v>
          </cell>
        </row>
        <row r="2894">
          <cell r="B2894">
            <v>7132</v>
          </cell>
        </row>
        <row r="2895">
          <cell r="B2895">
            <v>7132</v>
          </cell>
        </row>
        <row r="2896">
          <cell r="B2896">
            <v>7153</v>
          </cell>
        </row>
        <row r="2897">
          <cell r="B2897">
            <v>7177</v>
          </cell>
        </row>
        <row r="2898">
          <cell r="B2898">
            <v>7149</v>
          </cell>
        </row>
        <row r="2899">
          <cell r="B2899">
            <v>7853</v>
          </cell>
        </row>
        <row r="2900">
          <cell r="B2900">
            <v>7177</v>
          </cell>
        </row>
        <row r="2901">
          <cell r="B2901">
            <v>7124</v>
          </cell>
        </row>
        <row r="2902">
          <cell r="B2902">
            <v>7153</v>
          </cell>
        </row>
        <row r="2903">
          <cell r="B2903">
            <v>7149</v>
          </cell>
        </row>
        <row r="2904">
          <cell r="B2904">
            <v>7128</v>
          </cell>
        </row>
        <row r="2905">
          <cell r="B2905">
            <v>7141</v>
          </cell>
        </row>
        <row r="2906">
          <cell r="B2906">
            <v>7138</v>
          </cell>
        </row>
        <row r="2907">
          <cell r="B2907">
            <v>7158</v>
          </cell>
        </row>
        <row r="2908">
          <cell r="B2908">
            <v>7139</v>
          </cell>
        </row>
        <row r="2909">
          <cell r="B2909">
            <v>7141</v>
          </cell>
        </row>
        <row r="2910">
          <cell r="B2910">
            <v>7141</v>
          </cell>
        </row>
        <row r="2911">
          <cell r="B2911">
            <v>7154</v>
          </cell>
        </row>
        <row r="2912">
          <cell r="B2912">
            <v>7247</v>
          </cell>
        </row>
        <row r="2913">
          <cell r="B2913">
            <v>7304</v>
          </cell>
        </row>
        <row r="2914">
          <cell r="B2914">
            <v>7167</v>
          </cell>
        </row>
        <row r="2915">
          <cell r="B2915">
            <v>7143</v>
          </cell>
        </row>
        <row r="2916">
          <cell r="B2916">
            <v>7138</v>
          </cell>
        </row>
        <row r="2917">
          <cell r="B2917">
            <v>7122</v>
          </cell>
        </row>
        <row r="2918">
          <cell r="B2918">
            <v>7122</v>
          </cell>
        </row>
        <row r="2919">
          <cell r="B2919">
            <v>7150</v>
          </cell>
        </row>
        <row r="2920">
          <cell r="B2920">
            <v>7168</v>
          </cell>
        </row>
        <row r="2921">
          <cell r="B2921">
            <v>7860</v>
          </cell>
        </row>
        <row r="2922">
          <cell r="B2922">
            <v>7851</v>
          </cell>
        </row>
        <row r="2923">
          <cell r="B2923">
            <v>7135</v>
          </cell>
        </row>
        <row r="2924">
          <cell r="B2924">
            <v>7853</v>
          </cell>
        </row>
        <row r="2925">
          <cell r="B2925">
            <v>7149</v>
          </cell>
        </row>
        <row r="2926">
          <cell r="B2926">
            <v>7149</v>
          </cell>
        </row>
        <row r="2927">
          <cell r="B2927">
            <v>7179</v>
          </cell>
        </row>
        <row r="2928">
          <cell r="B2928">
            <v>7180</v>
          </cell>
        </row>
        <row r="2929">
          <cell r="B2929">
            <v>7304</v>
          </cell>
        </row>
        <row r="2930">
          <cell r="B2930">
            <v>7141</v>
          </cell>
        </row>
        <row r="2931">
          <cell r="B2931">
            <v>7142</v>
          </cell>
        </row>
        <row r="2932">
          <cell r="B2932">
            <v>7141</v>
          </cell>
        </row>
        <row r="2933">
          <cell r="B2933">
            <v>7143</v>
          </cell>
        </row>
        <row r="2934">
          <cell r="B2934">
            <v>7123</v>
          </cell>
        </row>
        <row r="2935">
          <cell r="B2935">
            <v>7123</v>
          </cell>
        </row>
        <row r="2936">
          <cell r="B2936">
            <v>7135</v>
          </cell>
        </row>
        <row r="2937">
          <cell r="B2937">
            <v>7209</v>
          </cell>
        </row>
        <row r="2938">
          <cell r="B2938">
            <v>7165</v>
          </cell>
        </row>
        <row r="2939">
          <cell r="B2939">
            <v>7164</v>
          </cell>
        </row>
        <row r="2940">
          <cell r="B2940">
            <v>7852</v>
          </cell>
        </row>
        <row r="2941">
          <cell r="B2941">
            <v>7852</v>
          </cell>
        </row>
        <row r="2942">
          <cell r="B2942">
            <v>7128</v>
          </cell>
        </row>
        <row r="2943">
          <cell r="B2943">
            <v>7131</v>
          </cell>
        </row>
        <row r="2944">
          <cell r="B2944">
            <v>7145</v>
          </cell>
        </row>
        <row r="2945">
          <cell r="B2945">
            <v>7146</v>
          </cell>
        </row>
        <row r="2946">
          <cell r="B2946">
            <v>7145</v>
          </cell>
        </row>
        <row r="2947">
          <cell r="B2947">
            <v>7144</v>
          </cell>
        </row>
        <row r="2948">
          <cell r="B2948">
            <v>7164</v>
          </cell>
        </row>
        <row r="2949">
          <cell r="B2949">
            <v>7873</v>
          </cell>
        </row>
        <row r="2950">
          <cell r="B2950">
            <v>7128</v>
          </cell>
        </row>
        <row r="2951">
          <cell r="B2951">
            <v>7147</v>
          </cell>
        </row>
        <row r="2952">
          <cell r="B2952">
            <v>7178</v>
          </cell>
        </row>
        <row r="2953">
          <cell r="B2953">
            <v>7860</v>
          </cell>
        </row>
        <row r="2954">
          <cell r="B2954">
            <v>7177</v>
          </cell>
        </row>
        <row r="2955">
          <cell r="B2955">
            <v>7155</v>
          </cell>
        </row>
        <row r="2956">
          <cell r="B2956">
            <v>7152</v>
          </cell>
        </row>
        <row r="2957">
          <cell r="B2957">
            <v>7164</v>
          </cell>
        </row>
        <row r="2958">
          <cell r="B2958">
            <v>7857</v>
          </cell>
        </row>
        <row r="2959">
          <cell r="B2959">
            <v>7129</v>
          </cell>
        </row>
        <row r="2960">
          <cell r="B2960">
            <v>7149</v>
          </cell>
        </row>
        <row r="2961">
          <cell r="B2961">
            <v>7173</v>
          </cell>
        </row>
        <row r="2962">
          <cell r="B2962">
            <v>7150</v>
          </cell>
        </row>
        <row r="2963">
          <cell r="B2963">
            <v>7853</v>
          </cell>
        </row>
        <row r="2964">
          <cell r="B2964">
            <v>7181</v>
          </cell>
        </row>
        <row r="2965">
          <cell r="B2965">
            <v>7852</v>
          </cell>
        </row>
        <row r="2966">
          <cell r="B2966">
            <v>7134</v>
          </cell>
        </row>
        <row r="2967">
          <cell r="B2967">
            <v>7853</v>
          </cell>
        </row>
        <row r="2968">
          <cell r="B2968">
            <v>7853</v>
          </cell>
        </row>
        <row r="2969">
          <cell r="B2969">
            <v>7152</v>
          </cell>
        </row>
        <row r="2970">
          <cell r="B2970">
            <v>7151</v>
          </cell>
        </row>
        <row r="2971">
          <cell r="B2971">
            <v>7855</v>
          </cell>
        </row>
        <row r="2972">
          <cell r="B2972">
            <v>7853</v>
          </cell>
        </row>
        <row r="2973">
          <cell r="B2973">
            <v>7127</v>
          </cell>
        </row>
        <row r="2974">
          <cell r="B2974">
            <v>7132</v>
          </cell>
        </row>
        <row r="2975">
          <cell r="B2975">
            <v>7134</v>
          </cell>
        </row>
        <row r="2976">
          <cell r="B2976">
            <v>7854</v>
          </cell>
        </row>
        <row r="2977">
          <cell r="B2977">
            <v>7851</v>
          </cell>
        </row>
        <row r="2978">
          <cell r="B2978">
            <v>7852</v>
          </cell>
        </row>
        <row r="2979">
          <cell r="B2979">
            <v>7851</v>
          </cell>
        </row>
        <row r="2980">
          <cell r="B2980">
            <v>7131</v>
          </cell>
        </row>
        <row r="2981">
          <cell r="B2981">
            <v>7209</v>
          </cell>
        </row>
        <row r="2982">
          <cell r="B2982">
            <v>7150</v>
          </cell>
        </row>
        <row r="2983">
          <cell r="B2983">
            <v>7138</v>
          </cell>
        </row>
        <row r="2984">
          <cell r="B2984">
            <v>7209</v>
          </cell>
        </row>
        <row r="2985">
          <cell r="B2985">
            <v>7209</v>
          </cell>
        </row>
        <row r="2986">
          <cell r="B2986">
            <v>7128</v>
          </cell>
        </row>
        <row r="2987">
          <cell r="B2987">
            <v>7135</v>
          </cell>
        </row>
        <row r="2988">
          <cell r="B2988">
            <v>7128</v>
          </cell>
        </row>
        <row r="2989">
          <cell r="B2989">
            <v>7128</v>
          </cell>
        </row>
        <row r="2990">
          <cell r="B2990">
            <v>7852</v>
          </cell>
        </row>
        <row r="2991">
          <cell r="B2991">
            <v>7852</v>
          </cell>
        </row>
        <row r="2992">
          <cell r="B2992">
            <v>7852</v>
          </cell>
        </row>
        <row r="2993">
          <cell r="B2993">
            <v>7855</v>
          </cell>
        </row>
        <row r="2994">
          <cell r="B2994">
            <v>7149</v>
          </cell>
        </row>
        <row r="2995">
          <cell r="B2995">
            <v>7157</v>
          </cell>
        </row>
        <row r="2996">
          <cell r="B2996">
            <v>7855</v>
          </cell>
        </row>
        <row r="2997">
          <cell r="B2997">
            <v>7180</v>
          </cell>
        </row>
        <row r="2998">
          <cell r="B2998">
            <v>7126</v>
          </cell>
        </row>
        <row r="2999">
          <cell r="B2999">
            <v>7136</v>
          </cell>
        </row>
        <row r="3000">
          <cell r="B3000">
            <v>7179</v>
          </cell>
        </row>
        <row r="3001">
          <cell r="B3001">
            <v>7150</v>
          </cell>
        </row>
        <row r="3002">
          <cell r="B3002">
            <v>7128</v>
          </cell>
        </row>
        <row r="3003">
          <cell r="B3003">
            <v>7245</v>
          </cell>
        </row>
        <row r="3004">
          <cell r="B3004">
            <v>7179</v>
          </cell>
        </row>
        <row r="3005">
          <cell r="B3005">
            <v>7126</v>
          </cell>
        </row>
        <row r="3006">
          <cell r="B3006">
            <v>7121</v>
          </cell>
        </row>
        <row r="3007">
          <cell r="B3007">
            <v>7856</v>
          </cell>
        </row>
        <row r="3008">
          <cell r="B3008">
            <v>7142</v>
          </cell>
        </row>
        <row r="3009">
          <cell r="B3009">
            <v>7135</v>
          </cell>
        </row>
        <row r="3010">
          <cell r="B3010">
            <v>7131</v>
          </cell>
        </row>
        <row r="3011">
          <cell r="B3011">
            <v>7853</v>
          </cell>
        </row>
        <row r="3012">
          <cell r="B3012">
            <v>7852</v>
          </cell>
        </row>
        <row r="3013">
          <cell r="B3013">
            <v>7159</v>
          </cell>
        </row>
        <row r="3014">
          <cell r="B3014">
            <v>7154</v>
          </cell>
        </row>
        <row r="3015">
          <cell r="B3015">
            <v>7123</v>
          </cell>
        </row>
        <row r="3016">
          <cell r="B3016">
            <v>7210</v>
          </cell>
        </row>
        <row r="3017">
          <cell r="B3017">
            <v>7130</v>
          </cell>
        </row>
        <row r="3018">
          <cell r="B3018">
            <v>7868</v>
          </cell>
        </row>
        <row r="3019">
          <cell r="B3019">
            <v>7160</v>
          </cell>
        </row>
        <row r="3020">
          <cell r="B3020">
            <v>7130</v>
          </cell>
        </row>
        <row r="3021">
          <cell r="B3021">
            <v>7174</v>
          </cell>
        </row>
        <row r="3022">
          <cell r="B3022">
            <v>7859</v>
          </cell>
        </row>
        <row r="3023">
          <cell r="B3023">
            <v>7143</v>
          </cell>
        </row>
        <row r="3024">
          <cell r="B3024">
            <v>7131</v>
          </cell>
        </row>
        <row r="3025">
          <cell r="B3025">
            <v>7143</v>
          </cell>
        </row>
        <row r="3026">
          <cell r="B3026">
            <v>7856</v>
          </cell>
        </row>
        <row r="3027">
          <cell r="B3027">
            <v>7144</v>
          </cell>
        </row>
        <row r="3028">
          <cell r="B3028">
            <v>7168</v>
          </cell>
        </row>
        <row r="3029">
          <cell r="B3029">
            <v>7177</v>
          </cell>
        </row>
        <row r="3030">
          <cell r="B3030">
            <v>7173</v>
          </cell>
        </row>
        <row r="3031">
          <cell r="B3031">
            <v>7164</v>
          </cell>
        </row>
        <row r="3032">
          <cell r="B3032">
            <v>7126</v>
          </cell>
        </row>
        <row r="3033">
          <cell r="B3033">
            <v>7131</v>
          </cell>
        </row>
        <row r="3034">
          <cell r="B3034">
            <v>7159</v>
          </cell>
        </row>
        <row r="3035">
          <cell r="B3035">
            <v>7122</v>
          </cell>
        </row>
        <row r="3036">
          <cell r="B3036">
            <v>7177</v>
          </cell>
        </row>
        <row r="3037">
          <cell r="B3037">
            <v>7161</v>
          </cell>
        </row>
        <row r="3038">
          <cell r="B3038">
            <v>7161</v>
          </cell>
        </row>
        <row r="3039">
          <cell r="B3039">
            <v>7178</v>
          </cell>
        </row>
        <row r="3040">
          <cell r="B3040">
            <v>7137</v>
          </cell>
        </row>
        <row r="3041">
          <cell r="B3041">
            <v>7158</v>
          </cell>
        </row>
        <row r="3042">
          <cell r="B3042">
            <v>7170</v>
          </cell>
        </row>
        <row r="3043">
          <cell r="B3043">
            <v>7855</v>
          </cell>
        </row>
        <row r="3044">
          <cell r="B3044">
            <v>7851</v>
          </cell>
        </row>
        <row r="3045">
          <cell r="B3045">
            <v>7851</v>
          </cell>
        </row>
        <row r="3046">
          <cell r="B3046">
            <v>7160</v>
          </cell>
        </row>
        <row r="3047">
          <cell r="B3047">
            <v>7126</v>
          </cell>
        </row>
        <row r="3048">
          <cell r="B3048">
            <v>7126</v>
          </cell>
        </row>
        <row r="3049">
          <cell r="B3049">
            <v>5005</v>
          </cell>
        </row>
        <row r="3050">
          <cell r="B3050">
            <v>5005</v>
          </cell>
        </row>
        <row r="3051">
          <cell r="B3051">
            <v>7156</v>
          </cell>
        </row>
        <row r="3052">
          <cell r="B3052">
            <v>7174</v>
          </cell>
        </row>
        <row r="3053">
          <cell r="B3053">
            <v>7854</v>
          </cell>
        </row>
        <row r="3054">
          <cell r="B3054">
            <v>7162</v>
          </cell>
        </row>
        <row r="3055">
          <cell r="B3055">
            <v>7162</v>
          </cell>
        </row>
        <row r="3056">
          <cell r="B3056">
            <v>7164</v>
          </cell>
        </row>
        <row r="3057">
          <cell r="B3057">
            <v>7132</v>
          </cell>
        </row>
        <row r="3058">
          <cell r="B3058">
            <v>7122</v>
          </cell>
        </row>
        <row r="3059">
          <cell r="B3059">
            <v>7134</v>
          </cell>
        </row>
        <row r="3060">
          <cell r="B3060">
            <v>7248</v>
          </cell>
        </row>
        <row r="3061">
          <cell r="B3061">
            <v>7853</v>
          </cell>
        </row>
        <row r="3062">
          <cell r="B3062">
            <v>7134</v>
          </cell>
        </row>
        <row r="3063">
          <cell r="B3063">
            <v>7852</v>
          </cell>
        </row>
        <row r="3064">
          <cell r="B3064">
            <v>7125</v>
          </cell>
        </row>
        <row r="3065">
          <cell r="B3065">
            <v>7854</v>
          </cell>
        </row>
        <row r="3066">
          <cell r="B3066">
            <v>7856</v>
          </cell>
        </row>
        <row r="3067">
          <cell r="B3067">
            <v>7151</v>
          </cell>
        </row>
        <row r="3068">
          <cell r="B3068">
            <v>7854</v>
          </cell>
        </row>
        <row r="3069">
          <cell r="B3069">
            <v>7854</v>
          </cell>
        </row>
        <row r="3070">
          <cell r="B3070">
            <v>7856</v>
          </cell>
        </row>
        <row r="3071">
          <cell r="B3071">
            <v>7856</v>
          </cell>
        </row>
        <row r="3072">
          <cell r="B3072">
            <v>7856</v>
          </cell>
        </row>
        <row r="3073">
          <cell r="B3073">
            <v>7168</v>
          </cell>
        </row>
        <row r="3074">
          <cell r="B3074">
            <v>7168</v>
          </cell>
        </row>
        <row r="3075">
          <cell r="B3075">
            <v>7168</v>
          </cell>
        </row>
        <row r="3076">
          <cell r="B3076">
            <v>7154</v>
          </cell>
        </row>
        <row r="3077">
          <cell r="B3077">
            <v>7246</v>
          </cell>
        </row>
        <row r="3078">
          <cell r="B3078">
            <v>7867</v>
          </cell>
        </row>
        <row r="3079">
          <cell r="B3079">
            <v>7210</v>
          </cell>
        </row>
        <row r="3080">
          <cell r="B3080">
            <v>7168</v>
          </cell>
        </row>
        <row r="3081">
          <cell r="B3081">
            <v>7168</v>
          </cell>
        </row>
        <row r="3082">
          <cell r="B3082">
            <v>7167</v>
          </cell>
        </row>
        <row r="3083">
          <cell r="B3083">
            <v>7857</v>
          </cell>
        </row>
        <row r="3084">
          <cell r="B3084">
            <v>7155</v>
          </cell>
        </row>
        <row r="3085">
          <cell r="B3085">
            <v>7173</v>
          </cell>
        </row>
        <row r="3086">
          <cell r="B3086">
            <v>7851</v>
          </cell>
        </row>
        <row r="3087">
          <cell r="B3087">
            <v>7124</v>
          </cell>
        </row>
        <row r="3088">
          <cell r="B3088">
            <v>7149</v>
          </cell>
        </row>
        <row r="3089">
          <cell r="B3089">
            <v>7853</v>
          </cell>
        </row>
        <row r="3090">
          <cell r="B3090">
            <v>7860</v>
          </cell>
        </row>
        <row r="3091">
          <cell r="B3091">
            <v>7151</v>
          </cell>
        </row>
        <row r="3092">
          <cell r="B3092">
            <v>7167</v>
          </cell>
        </row>
        <row r="3093">
          <cell r="B3093">
            <v>7143</v>
          </cell>
        </row>
        <row r="3094">
          <cell r="B3094">
            <v>7855</v>
          </cell>
        </row>
        <row r="3095">
          <cell r="B3095">
            <v>7134</v>
          </cell>
        </row>
        <row r="3096">
          <cell r="B3096">
            <v>7210</v>
          </cell>
        </row>
        <row r="3097">
          <cell r="B3097">
            <v>7129</v>
          </cell>
        </row>
        <row r="3098">
          <cell r="B3098">
            <v>7124</v>
          </cell>
        </row>
        <row r="3099">
          <cell r="B3099">
            <v>7172</v>
          </cell>
        </row>
        <row r="3100">
          <cell r="B3100">
            <v>7179</v>
          </cell>
        </row>
        <row r="3101">
          <cell r="B3101">
            <v>7127</v>
          </cell>
        </row>
        <row r="3102">
          <cell r="B3102">
            <v>7151</v>
          </cell>
        </row>
        <row r="3103">
          <cell r="B3103">
            <v>7851</v>
          </cell>
        </row>
        <row r="3104">
          <cell r="B3104">
            <v>7168</v>
          </cell>
        </row>
        <row r="3105">
          <cell r="B3105">
            <v>7855</v>
          </cell>
        </row>
        <row r="3106">
          <cell r="B3106">
            <v>7179</v>
          </cell>
        </row>
        <row r="3107">
          <cell r="B3107">
            <v>7131</v>
          </cell>
        </row>
        <row r="3108">
          <cell r="B3108">
            <v>7210</v>
          </cell>
        </row>
        <row r="3109">
          <cell r="B3109">
            <v>7146</v>
          </cell>
        </row>
        <row r="3110">
          <cell r="B3110">
            <v>7143</v>
          </cell>
        </row>
        <row r="3111">
          <cell r="B3111">
            <v>7851</v>
          </cell>
        </row>
        <row r="3112">
          <cell r="B3112">
            <v>7156</v>
          </cell>
        </row>
        <row r="3113">
          <cell r="B3113">
            <v>7135</v>
          </cell>
        </row>
        <row r="3114">
          <cell r="B3114">
            <v>7141</v>
          </cell>
        </row>
        <row r="3115">
          <cell r="B3115">
            <v>7854</v>
          </cell>
        </row>
        <row r="3116">
          <cell r="B3116">
            <v>7129</v>
          </cell>
        </row>
        <row r="3117">
          <cell r="B3117">
            <v>7128</v>
          </cell>
        </row>
        <row r="3118">
          <cell r="B3118">
            <v>7155</v>
          </cell>
        </row>
        <row r="3119">
          <cell r="B3119">
            <v>7178</v>
          </cell>
        </row>
        <row r="3120">
          <cell r="B3120">
            <v>7853</v>
          </cell>
        </row>
        <row r="3121">
          <cell r="B3121">
            <v>7858</v>
          </cell>
        </row>
        <row r="3122">
          <cell r="B3122">
            <v>7179</v>
          </cell>
        </row>
        <row r="3123">
          <cell r="B3123">
            <v>7171</v>
          </cell>
        </row>
        <row r="3124">
          <cell r="B3124">
            <v>7858</v>
          </cell>
        </row>
        <row r="3125">
          <cell r="B3125">
            <v>7155</v>
          </cell>
        </row>
        <row r="3126">
          <cell r="B3126">
            <v>7856</v>
          </cell>
        </row>
        <row r="3127">
          <cell r="B3127">
            <v>7126</v>
          </cell>
        </row>
        <row r="3128">
          <cell r="B3128">
            <v>7868</v>
          </cell>
        </row>
        <row r="3129">
          <cell r="B3129">
            <v>7140</v>
          </cell>
        </row>
        <row r="3130">
          <cell r="B3130">
            <v>7168</v>
          </cell>
        </row>
        <row r="3131">
          <cell r="B3131">
            <v>7855</v>
          </cell>
        </row>
        <row r="3132">
          <cell r="B3132">
            <v>7869</v>
          </cell>
        </row>
        <row r="3133">
          <cell r="B3133">
            <v>7136</v>
          </cell>
        </row>
        <row r="3134">
          <cell r="B3134">
            <v>7155</v>
          </cell>
        </row>
        <row r="3135">
          <cell r="B3135">
            <v>7157</v>
          </cell>
        </row>
        <row r="3136">
          <cell r="B3136">
            <v>7154</v>
          </cell>
        </row>
        <row r="3137">
          <cell r="B3137">
            <v>7179</v>
          </cell>
        </row>
        <row r="3138">
          <cell r="B3138">
            <v>7123</v>
          </cell>
        </row>
        <row r="3139">
          <cell r="B3139">
            <v>7856</v>
          </cell>
        </row>
        <row r="3140">
          <cell r="B3140">
            <v>7136</v>
          </cell>
        </row>
        <row r="3141">
          <cell r="B3141">
            <v>7144</v>
          </cell>
        </row>
        <row r="3142">
          <cell r="B3142">
            <v>7859</v>
          </cell>
        </row>
        <row r="3143">
          <cell r="B3143">
            <v>7173</v>
          </cell>
        </row>
        <row r="3144">
          <cell r="B3144">
            <v>7150</v>
          </cell>
        </row>
        <row r="3145">
          <cell r="B3145">
            <v>7851</v>
          </cell>
        </row>
        <row r="3146">
          <cell r="B3146">
            <v>7851</v>
          </cell>
        </row>
        <row r="3147">
          <cell r="B3147">
            <v>7132</v>
          </cell>
        </row>
        <row r="3148">
          <cell r="B3148">
            <v>7132</v>
          </cell>
        </row>
        <row r="3149">
          <cell r="B3149">
            <v>7157</v>
          </cell>
        </row>
        <row r="3150">
          <cell r="B3150">
            <v>7157</v>
          </cell>
        </row>
        <row r="3151">
          <cell r="B3151">
            <v>7144</v>
          </cell>
        </row>
        <row r="3152">
          <cell r="B3152">
            <v>7856</v>
          </cell>
        </row>
        <row r="3153">
          <cell r="B3153">
            <v>7854</v>
          </cell>
        </row>
        <row r="3154">
          <cell r="B3154">
            <v>7126</v>
          </cell>
        </row>
        <row r="3155">
          <cell r="B3155">
            <v>7246</v>
          </cell>
        </row>
        <row r="3156">
          <cell r="B3156">
            <v>7171</v>
          </cell>
        </row>
        <row r="3157">
          <cell r="B3157">
            <v>7135</v>
          </cell>
        </row>
        <row r="3158">
          <cell r="B3158">
            <v>7148</v>
          </cell>
        </row>
        <row r="3159">
          <cell r="B3159">
            <v>7151</v>
          </cell>
        </row>
        <row r="3160">
          <cell r="B3160">
            <v>7126</v>
          </cell>
        </row>
        <row r="3161">
          <cell r="B3161">
            <v>7171</v>
          </cell>
        </row>
        <row r="3162">
          <cell r="B3162">
            <v>7130</v>
          </cell>
        </row>
        <row r="3163">
          <cell r="B3163">
            <v>7149</v>
          </cell>
        </row>
        <row r="3164">
          <cell r="B3164">
            <v>5005</v>
          </cell>
        </row>
        <row r="3165">
          <cell r="B3165">
            <v>5006</v>
          </cell>
        </row>
        <row r="3166">
          <cell r="B3166">
            <v>7130</v>
          </cell>
        </row>
        <row r="3167">
          <cell r="B3167">
            <v>7172</v>
          </cell>
        </row>
        <row r="3168">
          <cell r="B3168">
            <v>7124</v>
          </cell>
        </row>
        <row r="3169">
          <cell r="B3169">
            <v>7855</v>
          </cell>
        </row>
        <row r="3170">
          <cell r="B3170">
            <v>7851</v>
          </cell>
        </row>
        <row r="3171">
          <cell r="B3171">
            <v>7851</v>
          </cell>
        </row>
        <row r="3172">
          <cell r="B3172">
            <v>7857</v>
          </cell>
        </row>
        <row r="3173">
          <cell r="B3173">
            <v>7853</v>
          </cell>
        </row>
        <row r="3174">
          <cell r="B3174">
            <v>7181</v>
          </cell>
        </row>
        <row r="3175">
          <cell r="B3175">
            <v>7137</v>
          </cell>
        </row>
        <row r="3176">
          <cell r="B3176">
            <v>7851</v>
          </cell>
        </row>
        <row r="3177">
          <cell r="B3177">
            <v>7178</v>
          </cell>
        </row>
        <row r="3178">
          <cell r="B3178">
            <v>7852</v>
          </cell>
        </row>
        <row r="3179">
          <cell r="B3179">
            <v>7123</v>
          </cell>
        </row>
        <row r="3180">
          <cell r="B3180">
            <v>7857</v>
          </cell>
        </row>
        <row r="3181">
          <cell r="B3181">
            <v>7857</v>
          </cell>
        </row>
        <row r="3182">
          <cell r="B3182">
            <v>7245</v>
          </cell>
        </row>
        <row r="3183">
          <cell r="B3183">
            <v>7166</v>
          </cell>
        </row>
        <row r="3184">
          <cell r="B3184">
            <v>7177</v>
          </cell>
        </row>
        <row r="3185">
          <cell r="B3185">
            <v>7123</v>
          </cell>
        </row>
        <row r="3186">
          <cell r="B3186">
            <v>7177</v>
          </cell>
        </row>
        <row r="3187">
          <cell r="B3187">
            <v>7854</v>
          </cell>
        </row>
        <row r="3188">
          <cell r="B3188">
            <v>7129</v>
          </cell>
        </row>
        <row r="3189">
          <cell r="B3189">
            <v>7181</v>
          </cell>
        </row>
        <row r="3190">
          <cell r="B3190">
            <v>7153</v>
          </cell>
        </row>
        <row r="3191">
          <cell r="B3191">
            <v>7181</v>
          </cell>
        </row>
        <row r="3192">
          <cell r="B3192">
            <v>7128</v>
          </cell>
        </row>
        <row r="3193">
          <cell r="B3193">
            <v>7177</v>
          </cell>
        </row>
        <row r="3194">
          <cell r="B3194">
            <v>7159</v>
          </cell>
        </row>
        <row r="3195">
          <cell r="B3195">
            <v>7128</v>
          </cell>
        </row>
        <row r="3196">
          <cell r="B3196">
            <v>7868</v>
          </cell>
        </row>
        <row r="3197">
          <cell r="B3197">
            <v>7155</v>
          </cell>
        </row>
        <row r="3198">
          <cell r="B3198">
            <v>7134</v>
          </cell>
        </row>
        <row r="3199">
          <cell r="B3199">
            <v>7157</v>
          </cell>
        </row>
        <row r="3200">
          <cell r="B3200">
            <v>7859</v>
          </cell>
        </row>
        <row r="3201">
          <cell r="B3201">
            <v>7859</v>
          </cell>
        </row>
        <row r="3202">
          <cell r="B3202">
            <v>7125</v>
          </cell>
        </row>
        <row r="3203">
          <cell r="B3203">
            <v>7853</v>
          </cell>
        </row>
        <row r="3204">
          <cell r="B3204">
            <v>7853</v>
          </cell>
        </row>
        <row r="3205">
          <cell r="B3205">
            <v>7131</v>
          </cell>
        </row>
        <row r="3206">
          <cell r="B3206">
            <v>7128</v>
          </cell>
        </row>
        <row r="3207">
          <cell r="B3207">
            <v>7244</v>
          </cell>
        </row>
        <row r="3208">
          <cell r="B3208">
            <v>7170</v>
          </cell>
        </row>
        <row r="3209">
          <cell r="B3209">
            <v>7852</v>
          </cell>
        </row>
        <row r="3210">
          <cell r="B3210">
            <v>7210</v>
          </cell>
        </row>
        <row r="3211">
          <cell r="B3211">
            <v>7121</v>
          </cell>
        </row>
        <row r="3212">
          <cell r="B3212">
            <v>7133</v>
          </cell>
        </row>
        <row r="3213">
          <cell r="B3213">
            <v>7160</v>
          </cell>
        </row>
        <row r="3214">
          <cell r="B3214">
            <v>7126</v>
          </cell>
        </row>
        <row r="3215">
          <cell r="B3215">
            <v>7853</v>
          </cell>
        </row>
        <row r="3216">
          <cell r="B3216">
            <v>7152</v>
          </cell>
        </row>
        <row r="3217">
          <cell r="B3217">
            <v>7156</v>
          </cell>
        </row>
        <row r="3218">
          <cell r="B3218">
            <v>7177</v>
          </cell>
        </row>
        <row r="3219">
          <cell r="B3219">
            <v>7132</v>
          </cell>
        </row>
        <row r="3220">
          <cell r="B3220">
            <v>7174</v>
          </cell>
        </row>
        <row r="3221">
          <cell r="B3221">
            <v>7852</v>
          </cell>
        </row>
        <row r="3222">
          <cell r="B3222">
            <v>7158</v>
          </cell>
        </row>
        <row r="3223">
          <cell r="B3223">
            <v>7181</v>
          </cell>
        </row>
        <row r="3224">
          <cell r="B3224">
            <v>7856</v>
          </cell>
        </row>
        <row r="3225">
          <cell r="B3225">
            <v>7124</v>
          </cell>
        </row>
        <row r="3226">
          <cell r="B3226">
            <v>7158</v>
          </cell>
        </row>
        <row r="3227">
          <cell r="B3227">
            <v>7855</v>
          </cell>
        </row>
        <row r="3228">
          <cell r="B3228">
            <v>7178</v>
          </cell>
        </row>
        <row r="3229">
          <cell r="B3229">
            <v>7144</v>
          </cell>
        </row>
        <row r="3230">
          <cell r="B3230">
            <v>7170</v>
          </cell>
        </row>
        <row r="3231">
          <cell r="B3231">
            <v>7174</v>
          </cell>
        </row>
        <row r="3232">
          <cell r="B3232">
            <v>7855</v>
          </cell>
        </row>
        <row r="3233">
          <cell r="B3233">
            <v>7857</v>
          </cell>
        </row>
        <row r="3234">
          <cell r="B3234">
            <v>7133</v>
          </cell>
        </row>
        <row r="3235">
          <cell r="B3235">
            <v>7130</v>
          </cell>
        </row>
        <row r="3236">
          <cell r="B3236">
            <v>7130</v>
          </cell>
        </row>
        <row r="3237">
          <cell r="B3237">
            <v>7166</v>
          </cell>
        </row>
        <row r="3238">
          <cell r="B3238">
            <v>7852</v>
          </cell>
        </row>
        <row r="3239">
          <cell r="B3239">
            <v>7852</v>
          </cell>
        </row>
        <row r="3240">
          <cell r="B3240">
            <v>7172</v>
          </cell>
        </row>
        <row r="3241">
          <cell r="B3241">
            <v>7147</v>
          </cell>
        </row>
        <row r="3242">
          <cell r="B3242">
            <v>7159</v>
          </cell>
        </row>
        <row r="3243">
          <cell r="B3243">
            <v>7135</v>
          </cell>
        </row>
        <row r="3244">
          <cell r="B3244">
            <v>7851</v>
          </cell>
        </row>
        <row r="3245">
          <cell r="B3245">
            <v>7134</v>
          </cell>
        </row>
        <row r="3246">
          <cell r="B3246">
            <v>7141</v>
          </cell>
        </row>
        <row r="3247">
          <cell r="B3247">
            <v>7854</v>
          </cell>
        </row>
        <row r="3248">
          <cell r="B3248">
            <v>7854</v>
          </cell>
        </row>
        <row r="3249">
          <cell r="B3249">
            <v>7854</v>
          </cell>
        </row>
        <row r="3250">
          <cell r="B3250">
            <v>7851</v>
          </cell>
        </row>
        <row r="3251">
          <cell r="B3251">
            <v>7851</v>
          </cell>
        </row>
        <row r="3252">
          <cell r="B3252">
            <v>7177</v>
          </cell>
        </row>
        <row r="3253">
          <cell r="B3253">
            <v>7177</v>
          </cell>
        </row>
        <row r="3254">
          <cell r="B3254">
            <v>7137</v>
          </cell>
        </row>
        <row r="3255">
          <cell r="B3255">
            <v>7158</v>
          </cell>
        </row>
        <row r="3256">
          <cell r="B3256">
            <v>7171</v>
          </cell>
        </row>
        <row r="3257">
          <cell r="B3257">
            <v>7179</v>
          </cell>
        </row>
        <row r="3258">
          <cell r="B3258">
            <v>7179</v>
          </cell>
        </row>
        <row r="3259">
          <cell r="B3259">
            <v>7130</v>
          </cell>
        </row>
        <row r="3260">
          <cell r="B3260">
            <v>7130</v>
          </cell>
        </row>
        <row r="3261">
          <cell r="B3261">
            <v>7141</v>
          </cell>
        </row>
        <row r="3262">
          <cell r="B3262">
            <v>7138</v>
          </cell>
        </row>
        <row r="3263">
          <cell r="B3263">
            <v>7167</v>
          </cell>
        </row>
        <row r="3264">
          <cell r="B3264">
            <v>7174</v>
          </cell>
        </row>
        <row r="3265">
          <cell r="B3265">
            <v>7854</v>
          </cell>
        </row>
        <row r="3266">
          <cell r="B3266">
            <v>7210</v>
          </cell>
        </row>
        <row r="3267">
          <cell r="B3267">
            <v>7126</v>
          </cell>
        </row>
        <row r="3268">
          <cell r="B3268">
            <v>7155</v>
          </cell>
        </row>
        <row r="3269">
          <cell r="B3269">
            <v>7155</v>
          </cell>
        </row>
        <row r="3270">
          <cell r="B3270">
            <v>7209</v>
          </cell>
        </row>
        <row r="3271">
          <cell r="B3271">
            <v>7181</v>
          </cell>
        </row>
        <row r="3272">
          <cell r="B3272">
            <v>7181</v>
          </cell>
        </row>
        <row r="3273">
          <cell r="B3273">
            <v>7852</v>
          </cell>
        </row>
        <row r="3274">
          <cell r="B3274">
            <v>7852</v>
          </cell>
        </row>
        <row r="3275">
          <cell r="B3275">
            <v>7860</v>
          </cell>
        </row>
        <row r="3276">
          <cell r="B3276">
            <v>7860</v>
          </cell>
        </row>
        <row r="3277">
          <cell r="B3277">
            <v>7250</v>
          </cell>
        </row>
        <row r="3278">
          <cell r="B3278">
            <v>7160</v>
          </cell>
        </row>
        <row r="3279">
          <cell r="B3279">
            <v>7133</v>
          </cell>
        </row>
        <row r="3280">
          <cell r="B3280">
            <v>7145</v>
          </cell>
        </row>
        <row r="3281">
          <cell r="B3281">
            <v>7145</v>
          </cell>
        </row>
        <row r="3282">
          <cell r="B3282">
            <v>7172</v>
          </cell>
        </row>
        <row r="3283">
          <cell r="B3283">
            <v>7172</v>
          </cell>
        </row>
        <row r="3284">
          <cell r="B3284">
            <v>7172</v>
          </cell>
        </row>
        <row r="3285">
          <cell r="B3285">
            <v>7163</v>
          </cell>
        </row>
        <row r="3286">
          <cell r="B3286">
            <v>7154</v>
          </cell>
        </row>
        <row r="3287">
          <cell r="B3287">
            <v>7154</v>
          </cell>
        </row>
        <row r="3288">
          <cell r="B3288">
            <v>7139</v>
          </cell>
        </row>
        <row r="3289">
          <cell r="B3289">
            <v>7139</v>
          </cell>
        </row>
        <row r="3290">
          <cell r="B3290">
            <v>7164</v>
          </cell>
        </row>
        <row r="3291">
          <cell r="B3291">
            <v>7153</v>
          </cell>
        </row>
        <row r="3292">
          <cell r="B3292">
            <v>7162</v>
          </cell>
        </row>
        <row r="3293">
          <cell r="B3293">
            <v>7162</v>
          </cell>
        </row>
        <row r="3294">
          <cell r="B3294">
            <v>7146</v>
          </cell>
        </row>
        <row r="3295">
          <cell r="B3295">
            <v>7178</v>
          </cell>
        </row>
        <row r="3296">
          <cell r="B3296">
            <v>7180</v>
          </cell>
        </row>
        <row r="3297">
          <cell r="B3297">
            <v>7161</v>
          </cell>
        </row>
        <row r="3298">
          <cell r="B3298">
            <v>7157</v>
          </cell>
        </row>
        <row r="3299">
          <cell r="B3299">
            <v>7859</v>
          </cell>
        </row>
        <row r="3300">
          <cell r="B3300">
            <v>7856</v>
          </cell>
        </row>
        <row r="3301">
          <cell r="B3301">
            <v>7140</v>
          </cell>
        </row>
        <row r="3302">
          <cell r="B3302">
            <v>7855</v>
          </cell>
        </row>
        <row r="3303">
          <cell r="B3303">
            <v>7869</v>
          </cell>
        </row>
        <row r="3304">
          <cell r="B3304">
            <v>7122</v>
          </cell>
        </row>
        <row r="3305">
          <cell r="B3305">
            <v>7122</v>
          </cell>
        </row>
        <row r="3306">
          <cell r="B3306">
            <v>7129</v>
          </cell>
        </row>
        <row r="3307">
          <cell r="B3307">
            <v>7152</v>
          </cell>
        </row>
        <row r="3308">
          <cell r="B3308">
            <v>7144</v>
          </cell>
        </row>
        <row r="3309">
          <cell r="B3309">
            <v>7173</v>
          </cell>
        </row>
        <row r="3310">
          <cell r="B3310">
            <v>7150</v>
          </cell>
        </row>
        <row r="3311">
          <cell r="B3311">
            <v>7150</v>
          </cell>
        </row>
        <row r="3312">
          <cell r="B3312">
            <v>7853</v>
          </cell>
        </row>
        <row r="3313">
          <cell r="B3313">
            <v>7160</v>
          </cell>
        </row>
        <row r="3314">
          <cell r="B3314">
            <v>7180</v>
          </cell>
        </row>
        <row r="3315">
          <cell r="B3315">
            <v>7853</v>
          </cell>
        </row>
        <row r="3316">
          <cell r="B3316">
            <v>7136</v>
          </cell>
        </row>
        <row r="3317">
          <cell r="B3317">
            <v>7144</v>
          </cell>
        </row>
        <row r="3318">
          <cell r="B3318">
            <v>7142</v>
          </cell>
        </row>
        <row r="3319">
          <cell r="B3319">
            <v>7168</v>
          </cell>
        </row>
        <row r="3320">
          <cell r="B3320">
            <v>7851</v>
          </cell>
        </row>
        <row r="3321">
          <cell r="B3321">
            <v>7857</v>
          </cell>
        </row>
        <row r="3322">
          <cell r="B3322">
            <v>7857</v>
          </cell>
        </row>
        <row r="3323">
          <cell r="B3323">
            <v>7856</v>
          </cell>
        </row>
        <row r="3324">
          <cell r="B3324">
            <v>7856</v>
          </cell>
        </row>
        <row r="3325">
          <cell r="B3325">
            <v>7177</v>
          </cell>
        </row>
        <row r="3326">
          <cell r="B3326">
            <v>7177</v>
          </cell>
        </row>
        <row r="3327">
          <cell r="B3327">
            <v>7142</v>
          </cell>
        </row>
        <row r="4000">
          <cell r="B4000">
            <v>7142</v>
          </cell>
        </row>
      </sheetData>
      <sheetData sheetId="1"/>
      <sheetData sheetId="2">
        <row r="1">
          <cell r="B1" t="str">
            <v>Poruchy</v>
          </cell>
          <cell r="F1">
            <v>7142</v>
          </cell>
          <cell r="G1">
            <v>7142</v>
          </cell>
        </row>
        <row r="2">
          <cell r="B2" t="str">
            <v xml:space="preserve">Odbavovací systém </v>
          </cell>
        </row>
        <row r="3">
          <cell r="B3" t="str">
            <v>Palubní systém</v>
          </cell>
        </row>
        <row r="4">
          <cell r="B4" t="str">
            <v>Povinná údržba</v>
          </cell>
        </row>
        <row r="5">
          <cell r="B5" t="str">
            <v>Dopravní nehoda</v>
          </cell>
        </row>
        <row r="6">
          <cell r="B6" t="str">
            <v>Náhradní díl</v>
          </cell>
        </row>
        <row r="7">
          <cell r="B7" t="str">
            <v>Odstavení z provozu</v>
          </cell>
        </row>
        <row r="8">
          <cell r="B8" t="str">
            <v>Závada motor</v>
          </cell>
        </row>
        <row r="9">
          <cell r="B9" t="str">
            <v>Povinná údržba + seřízení ventilů</v>
          </cell>
        </row>
        <row r="10">
          <cell r="B10" t="str">
            <v>Závada hasící zařízení</v>
          </cell>
        </row>
        <row r="11">
          <cell r="B11" t="str">
            <v>Výměna kompresoru</v>
          </cell>
        </row>
        <row r="12">
          <cell r="B12" t="str">
            <v>Závada převodovka</v>
          </cell>
        </row>
        <row r="13">
          <cell r="B13" t="str">
            <v>Vadný HDMI kabel</v>
          </cell>
        </row>
        <row r="14">
          <cell r="B14" t="str">
            <v>Požadavek fy. SOLARIS</v>
          </cell>
        </row>
        <row r="15">
          <cell r="B15" t="str">
            <v>Příprava na STK</v>
          </cell>
        </row>
        <row r="16">
          <cell r="B16" t="str">
            <v xml:space="preserve">VOITH záruční oprava </v>
          </cell>
        </row>
        <row r="17">
          <cell r="B17" t="str">
            <v>CUMMINS záruční oprava</v>
          </cell>
        </row>
        <row r="18">
          <cell r="B18" t="str">
            <v xml:space="preserve">TEPOSTOP záruční oprava </v>
          </cell>
        </row>
        <row r="19">
          <cell r="B19" t="str">
            <v xml:space="preserve">SOLARIS záruční oprava </v>
          </cell>
        </row>
        <row r="20">
          <cell r="B20" t="str">
            <v>SOLARIS požedavek</v>
          </cell>
        </row>
        <row r="21">
          <cell r="B21" t="str">
            <v>Výlep reklamy</v>
          </cell>
        </row>
        <row r="22">
          <cell r="B22" t="str">
            <v>Závada chlazení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22" sqref="B22"/>
    </sheetView>
  </sheetViews>
  <sheetFormatPr defaultRowHeight="15" x14ac:dyDescent="0.25"/>
  <cols>
    <col min="2" max="2" width="52.7109375" customWidth="1"/>
    <col min="3" max="3" width="26.7109375" customWidth="1"/>
  </cols>
  <sheetData>
    <row r="1" spans="1:4" ht="15.75" x14ac:dyDescent="0.25">
      <c r="A1" s="137" t="s">
        <v>4183</v>
      </c>
    </row>
    <row r="2" spans="1:4" ht="15.75" x14ac:dyDescent="0.25">
      <c r="A2" s="137"/>
    </row>
    <row r="3" spans="1:4" ht="15.75" x14ac:dyDescent="0.25">
      <c r="A3" s="137"/>
    </row>
    <row r="4" spans="1:4" ht="15.75" x14ac:dyDescent="0.25">
      <c r="A4" s="137"/>
    </row>
    <row r="7" spans="1:4" ht="65.25" customHeight="1" x14ac:dyDescent="0.25">
      <c r="A7" s="278" t="s">
        <v>4186</v>
      </c>
      <c r="B7" s="278"/>
      <c r="C7" s="278"/>
      <c r="D7" s="278"/>
    </row>
    <row r="9" spans="1:4" ht="15.75" thickBot="1" x14ac:dyDescent="0.3"/>
    <row r="10" spans="1:4" ht="15.75" thickBot="1" x14ac:dyDescent="0.3">
      <c r="A10" s="138"/>
      <c r="B10" s="139" t="s">
        <v>4181</v>
      </c>
      <c r="C10" s="279" t="s">
        <v>4182</v>
      </c>
      <c r="D10" s="280"/>
    </row>
    <row r="11" spans="1:4" ht="25.5" customHeight="1" x14ac:dyDescent="0.25">
      <c r="A11" s="140">
        <v>1</v>
      </c>
      <c r="B11" s="141" t="s">
        <v>4184</v>
      </c>
      <c r="C11" s="281"/>
      <c r="D11" s="282"/>
    </row>
    <row r="12" spans="1:4" ht="32.25" customHeight="1" thickBot="1" x14ac:dyDescent="0.3">
      <c r="A12" s="142" t="s">
        <v>3292</v>
      </c>
      <c r="B12" s="143" t="s">
        <v>4185</v>
      </c>
      <c r="C12" s="283"/>
      <c r="D12" s="284"/>
    </row>
    <row r="13" spans="1:4" s="144" customFormat="1" ht="79.5" customHeight="1" thickBot="1" x14ac:dyDescent="0.3">
      <c r="A13" s="285" t="s">
        <v>4196</v>
      </c>
      <c r="B13" s="286"/>
      <c r="C13" s="287">
        <f>SUM(C11:D12)</f>
        <v>0</v>
      </c>
      <c r="D13" s="288"/>
    </row>
    <row r="15" spans="1:4" x14ac:dyDescent="0.25">
      <c r="A15" t="s">
        <v>4187</v>
      </c>
    </row>
    <row r="16" spans="1:4" x14ac:dyDescent="0.25">
      <c r="A16" t="s">
        <v>4188</v>
      </c>
    </row>
  </sheetData>
  <mergeCells count="6">
    <mergeCell ref="A7:D7"/>
    <mergeCell ref="C10:D10"/>
    <mergeCell ref="C11:D11"/>
    <mergeCell ref="C12:D12"/>
    <mergeCell ref="A13:B13"/>
    <mergeCell ref="C13:D1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865"/>
  <sheetViews>
    <sheetView zoomScale="72" zoomScaleNormal="72" workbookViewId="0">
      <pane ySplit="6" topLeftCell="A769" activePane="bottomLeft" state="frozen"/>
      <selection pane="bottomLeft" activeCell="D6" sqref="D6"/>
    </sheetView>
  </sheetViews>
  <sheetFormatPr defaultColWidth="8.85546875" defaultRowHeight="15" x14ac:dyDescent="0.25"/>
  <cols>
    <col min="1" max="1" width="10.7109375" style="5" customWidth="1"/>
    <col min="2" max="2" width="12.7109375" style="1" customWidth="1"/>
    <col min="3" max="3" width="50.42578125" style="1" customWidth="1"/>
    <col min="4" max="4" width="20.42578125" style="7" customWidth="1"/>
    <col min="5" max="5" width="40.5703125" style="1" customWidth="1"/>
    <col min="6" max="6" width="20.42578125" style="116" customWidth="1"/>
    <col min="7" max="7" width="6.42578125" style="97" customWidth="1"/>
    <col min="8" max="8" width="7.140625" style="1" customWidth="1"/>
    <col min="9" max="9" width="12.85546875" style="1" customWidth="1"/>
    <col min="10" max="10" width="10.85546875" style="1" customWidth="1"/>
    <col min="11" max="11" width="12.5703125" style="1" customWidth="1"/>
    <col min="12" max="12" width="13.140625" style="8" customWidth="1"/>
    <col min="13" max="16384" width="8.85546875" style="1"/>
  </cols>
  <sheetData>
    <row r="1" spans="1:12" ht="15.75" x14ac:dyDescent="0.25">
      <c r="A1" s="137" t="s">
        <v>4183</v>
      </c>
    </row>
    <row r="3" spans="1:12" ht="15.75" thickBot="1" x14ac:dyDescent="0.3">
      <c r="B3" s="136"/>
      <c r="C3" s="136"/>
      <c r="D3" s="136"/>
      <c r="E3" s="136"/>
      <c r="F3" s="110"/>
      <c r="G3" s="91"/>
      <c r="H3" s="136"/>
    </row>
    <row r="4" spans="1:12" ht="30" customHeight="1" thickBot="1" x14ac:dyDescent="0.35">
      <c r="A4" s="88" t="s">
        <v>4155</v>
      </c>
      <c r="B4" s="90" t="s">
        <v>4191</v>
      </c>
      <c r="C4" s="28"/>
      <c r="D4" s="28"/>
      <c r="E4" s="28"/>
      <c r="F4" s="113"/>
      <c r="G4" s="92"/>
      <c r="H4" s="28"/>
      <c r="I4" s="30"/>
      <c r="J4" s="53"/>
      <c r="K4" s="86"/>
      <c r="L4" s="57"/>
    </row>
    <row r="5" spans="1:12" ht="36.950000000000003" customHeight="1" thickBot="1" x14ac:dyDescent="0.35">
      <c r="A5" s="33"/>
      <c r="B5" s="40"/>
      <c r="C5" s="89"/>
      <c r="D5" s="40"/>
      <c r="E5" s="40"/>
      <c r="F5" s="114"/>
      <c r="G5" s="89"/>
      <c r="H5" s="40"/>
      <c r="I5" s="68" t="s">
        <v>0</v>
      </c>
      <c r="J5" s="54"/>
      <c r="K5" s="147" t="s">
        <v>4189</v>
      </c>
      <c r="L5" s="58"/>
    </row>
    <row r="6" spans="1:12" s="2" customFormat="1" ht="77.25" customHeight="1" thickBot="1" x14ac:dyDescent="0.3">
      <c r="A6" s="52" t="s">
        <v>3298</v>
      </c>
      <c r="B6" s="46" t="s">
        <v>3300</v>
      </c>
      <c r="C6" s="46" t="s">
        <v>3301</v>
      </c>
      <c r="D6" s="46" t="s">
        <v>4197</v>
      </c>
      <c r="E6" s="46" t="s">
        <v>4198</v>
      </c>
      <c r="F6" s="145" t="s">
        <v>4163</v>
      </c>
      <c r="G6" s="46" t="s">
        <v>4156</v>
      </c>
      <c r="H6" s="46" t="s">
        <v>1</v>
      </c>
      <c r="I6" s="66" t="s">
        <v>4012</v>
      </c>
      <c r="J6" s="67" t="s">
        <v>4013</v>
      </c>
      <c r="K6" s="148" t="s">
        <v>2</v>
      </c>
      <c r="L6" s="59" t="s">
        <v>3</v>
      </c>
    </row>
    <row r="7" spans="1:12" s="3" customFormat="1" ht="15" hidden="1" customHeight="1" x14ac:dyDescent="0.25">
      <c r="A7" s="171" t="s">
        <v>3291</v>
      </c>
      <c r="B7" s="172">
        <v>8200000052</v>
      </c>
      <c r="C7" s="173" t="s">
        <v>2555</v>
      </c>
      <c r="D7" s="172" t="s">
        <v>1875</v>
      </c>
      <c r="E7" s="173" t="s">
        <v>1876</v>
      </c>
      <c r="F7" s="174" t="s">
        <v>4164</v>
      </c>
      <c r="G7" s="175" t="s">
        <v>4157</v>
      </c>
      <c r="H7" s="173" t="s">
        <v>7</v>
      </c>
      <c r="I7" s="176">
        <v>0</v>
      </c>
      <c r="J7" s="177">
        <v>1</v>
      </c>
      <c r="K7" s="178"/>
      <c r="L7" s="179">
        <f t="shared" ref="L7:L70" si="0">+J7*K7</f>
        <v>0</v>
      </c>
    </row>
    <row r="8" spans="1:12" ht="15" hidden="1" customHeight="1" x14ac:dyDescent="0.25">
      <c r="A8" s="32" t="s">
        <v>3292</v>
      </c>
      <c r="B8" s="48" t="s">
        <v>837</v>
      </c>
      <c r="C8" s="48" t="s">
        <v>838</v>
      </c>
      <c r="D8" s="11" t="s">
        <v>2919</v>
      </c>
      <c r="E8" s="48" t="s">
        <v>839</v>
      </c>
      <c r="F8" s="48"/>
      <c r="G8" s="93" t="s">
        <v>4158</v>
      </c>
      <c r="H8" s="48" t="s">
        <v>7</v>
      </c>
      <c r="I8" s="47">
        <v>0</v>
      </c>
      <c r="J8" s="55">
        <v>1</v>
      </c>
      <c r="K8" s="87"/>
      <c r="L8" s="61">
        <f t="shared" si="0"/>
        <v>0</v>
      </c>
    </row>
    <row r="9" spans="1:12" ht="15" hidden="1" customHeight="1" x14ac:dyDescent="0.25">
      <c r="A9" s="32" t="s">
        <v>3296</v>
      </c>
      <c r="B9" s="21" t="s">
        <v>727</v>
      </c>
      <c r="C9" s="21" t="s">
        <v>3031</v>
      </c>
      <c r="D9" s="18" t="s">
        <v>1374</v>
      </c>
      <c r="E9" s="21" t="s">
        <v>1375</v>
      </c>
      <c r="F9" s="21"/>
      <c r="G9" s="93" t="s">
        <v>4158</v>
      </c>
      <c r="H9" s="21" t="s">
        <v>7</v>
      </c>
      <c r="I9" s="47">
        <v>1</v>
      </c>
      <c r="J9" s="55">
        <v>2</v>
      </c>
      <c r="K9" s="87"/>
      <c r="L9" s="61">
        <f t="shared" si="0"/>
        <v>0</v>
      </c>
    </row>
    <row r="10" spans="1:12" ht="15" hidden="1" customHeight="1" x14ac:dyDescent="0.25">
      <c r="A10" s="32" t="s">
        <v>3295</v>
      </c>
      <c r="B10" s="48" t="s">
        <v>1112</v>
      </c>
      <c r="C10" s="48" t="s">
        <v>1113</v>
      </c>
      <c r="D10" s="11" t="s">
        <v>2562</v>
      </c>
      <c r="E10" s="48" t="s">
        <v>1114</v>
      </c>
      <c r="F10" s="48"/>
      <c r="G10" s="107" t="s">
        <v>4158</v>
      </c>
      <c r="H10" s="48" t="s">
        <v>7</v>
      </c>
      <c r="I10" s="47">
        <v>0</v>
      </c>
      <c r="J10" s="55">
        <v>1</v>
      </c>
      <c r="K10" s="87"/>
      <c r="L10" s="61">
        <f t="shared" si="0"/>
        <v>0</v>
      </c>
    </row>
    <row r="11" spans="1:12" ht="15" hidden="1" customHeight="1" x14ac:dyDescent="0.25">
      <c r="A11" s="33" t="s">
        <v>3297</v>
      </c>
      <c r="B11" s="150" t="s">
        <v>462</v>
      </c>
      <c r="C11" s="150" t="s">
        <v>463</v>
      </c>
      <c r="D11" s="151" t="s">
        <v>2563</v>
      </c>
      <c r="E11" s="150" t="s">
        <v>464</v>
      </c>
      <c r="F11" s="150"/>
      <c r="G11" s="152" t="s">
        <v>4158</v>
      </c>
      <c r="H11" s="150" t="s">
        <v>7</v>
      </c>
      <c r="I11" s="153">
        <v>0</v>
      </c>
      <c r="J11" s="154">
        <v>1</v>
      </c>
      <c r="K11" s="155"/>
      <c r="L11" s="156">
        <f t="shared" si="0"/>
        <v>0</v>
      </c>
    </row>
    <row r="12" spans="1:12" ht="14.45" customHeight="1" thickBot="1" x14ac:dyDescent="0.3">
      <c r="A12" s="211" t="s">
        <v>3293</v>
      </c>
      <c r="B12" s="212" t="s">
        <v>2499</v>
      </c>
      <c r="C12" s="212" t="s">
        <v>2500</v>
      </c>
      <c r="D12" s="213" t="s">
        <v>1388</v>
      </c>
      <c r="E12" s="212" t="s">
        <v>1389</v>
      </c>
      <c r="F12" s="214" t="s">
        <v>4170</v>
      </c>
      <c r="G12" s="215" t="s">
        <v>4157</v>
      </c>
      <c r="H12" s="212" t="s">
        <v>7</v>
      </c>
      <c r="I12" s="216">
        <v>1</v>
      </c>
      <c r="J12" s="217">
        <v>1</v>
      </c>
      <c r="K12" s="218"/>
      <c r="L12" s="219">
        <f t="shared" si="0"/>
        <v>0</v>
      </c>
    </row>
    <row r="13" spans="1:12" ht="14.45" hidden="1" customHeight="1" x14ac:dyDescent="0.25">
      <c r="A13" s="171" t="s">
        <v>3302</v>
      </c>
      <c r="B13" s="173" t="s">
        <v>208</v>
      </c>
      <c r="C13" s="173" t="s">
        <v>2492</v>
      </c>
      <c r="D13" s="172" t="s">
        <v>1343</v>
      </c>
      <c r="E13" s="173" t="s">
        <v>1344</v>
      </c>
      <c r="F13" s="173"/>
      <c r="G13" s="175" t="s">
        <v>4158</v>
      </c>
      <c r="H13" s="173" t="s">
        <v>7</v>
      </c>
      <c r="I13" s="176">
        <v>4</v>
      </c>
      <c r="J13" s="177">
        <v>6</v>
      </c>
      <c r="K13" s="178"/>
      <c r="L13" s="180">
        <f t="shared" si="0"/>
        <v>0</v>
      </c>
    </row>
    <row r="14" spans="1:12" ht="14.45" hidden="1" customHeight="1" x14ac:dyDescent="0.25">
      <c r="A14" s="32" t="s">
        <v>3294</v>
      </c>
      <c r="B14" s="48" t="s">
        <v>858</v>
      </c>
      <c r="C14" s="48" t="s">
        <v>859</v>
      </c>
      <c r="D14" s="11" t="s">
        <v>2564</v>
      </c>
      <c r="E14" s="48" t="s">
        <v>860</v>
      </c>
      <c r="F14" s="111" t="s">
        <v>4164</v>
      </c>
      <c r="G14" s="93" t="s">
        <v>4159</v>
      </c>
      <c r="H14" s="48" t="s">
        <v>7</v>
      </c>
      <c r="I14" s="47">
        <v>0</v>
      </c>
      <c r="J14" s="55">
        <v>1</v>
      </c>
      <c r="K14" s="87"/>
      <c r="L14" s="61">
        <f t="shared" si="0"/>
        <v>0</v>
      </c>
    </row>
    <row r="15" spans="1:12" ht="14.45" hidden="1" customHeight="1" x14ac:dyDescent="0.25">
      <c r="A15" s="32" t="s">
        <v>3303</v>
      </c>
      <c r="B15" s="48" t="s">
        <v>238</v>
      </c>
      <c r="C15" s="48" t="s">
        <v>239</v>
      </c>
      <c r="D15" s="11" t="s">
        <v>2565</v>
      </c>
      <c r="E15" s="48" t="s">
        <v>240</v>
      </c>
      <c r="F15" s="48"/>
      <c r="G15" s="93" t="s">
        <v>4158</v>
      </c>
      <c r="H15" s="48" t="s">
        <v>7</v>
      </c>
      <c r="I15" s="47">
        <v>4</v>
      </c>
      <c r="J15" s="55">
        <v>8</v>
      </c>
      <c r="K15" s="87"/>
      <c r="L15" s="61">
        <f t="shared" si="0"/>
        <v>0</v>
      </c>
    </row>
    <row r="16" spans="1:12" ht="14.45" hidden="1" customHeight="1" x14ac:dyDescent="0.25">
      <c r="A16" s="32" t="s">
        <v>3304</v>
      </c>
      <c r="B16" s="21" t="s">
        <v>575</v>
      </c>
      <c r="C16" s="21" t="s">
        <v>3043</v>
      </c>
      <c r="D16" s="18" t="s">
        <v>1816</v>
      </c>
      <c r="E16" s="21" t="s">
        <v>1817</v>
      </c>
      <c r="F16" s="21"/>
      <c r="G16" s="80" t="s">
        <v>4158</v>
      </c>
      <c r="H16" s="21" t="s">
        <v>7</v>
      </c>
      <c r="I16" s="47">
        <v>1</v>
      </c>
      <c r="J16" s="55">
        <v>2</v>
      </c>
      <c r="K16" s="87"/>
      <c r="L16" s="60">
        <f t="shared" si="0"/>
        <v>0</v>
      </c>
    </row>
    <row r="17" spans="1:12" ht="14.45" hidden="1" customHeight="1" x14ac:dyDescent="0.25">
      <c r="A17" s="32" t="s">
        <v>3305</v>
      </c>
      <c r="B17" s="48" t="s">
        <v>1258</v>
      </c>
      <c r="C17" s="48" t="s">
        <v>1259</v>
      </c>
      <c r="D17" s="11" t="s">
        <v>3000</v>
      </c>
      <c r="E17" s="48" t="s">
        <v>1260</v>
      </c>
      <c r="F17" s="48"/>
      <c r="G17" s="93" t="s">
        <v>4158</v>
      </c>
      <c r="H17" s="48" t="s">
        <v>7</v>
      </c>
      <c r="I17" s="47">
        <v>1</v>
      </c>
      <c r="J17" s="55">
        <v>2</v>
      </c>
      <c r="K17" s="87"/>
      <c r="L17" s="61">
        <f t="shared" si="0"/>
        <v>0</v>
      </c>
    </row>
    <row r="18" spans="1:12" ht="14.45" hidden="1" customHeight="1" x14ac:dyDescent="0.25">
      <c r="A18" s="32" t="s">
        <v>3306</v>
      </c>
      <c r="B18" s="48" t="s">
        <v>219</v>
      </c>
      <c r="C18" s="48" t="s">
        <v>220</v>
      </c>
      <c r="D18" s="11" t="s">
        <v>2566</v>
      </c>
      <c r="E18" s="48" t="s">
        <v>221</v>
      </c>
      <c r="F18" s="48"/>
      <c r="G18" s="93" t="s">
        <v>4158</v>
      </c>
      <c r="H18" s="48" t="s">
        <v>7</v>
      </c>
      <c r="I18" s="47">
        <v>4</v>
      </c>
      <c r="J18" s="55">
        <v>6</v>
      </c>
      <c r="K18" s="87"/>
      <c r="L18" s="61">
        <f t="shared" si="0"/>
        <v>0</v>
      </c>
    </row>
    <row r="19" spans="1:12" ht="14.45" hidden="1" customHeight="1" x14ac:dyDescent="0.25">
      <c r="A19" s="32" t="s">
        <v>3307</v>
      </c>
      <c r="B19" s="21" t="s">
        <v>2096</v>
      </c>
      <c r="C19" s="21" t="s">
        <v>3056</v>
      </c>
      <c r="D19" s="18" t="s">
        <v>2097</v>
      </c>
      <c r="E19" s="21" t="s">
        <v>2098</v>
      </c>
      <c r="F19" s="111" t="s">
        <v>4164</v>
      </c>
      <c r="G19" s="99" t="s">
        <v>4157</v>
      </c>
      <c r="H19" s="21" t="s">
        <v>7</v>
      </c>
      <c r="I19" s="47">
        <v>0</v>
      </c>
      <c r="J19" s="55">
        <v>1</v>
      </c>
      <c r="K19" s="87"/>
      <c r="L19" s="60">
        <f t="shared" si="0"/>
        <v>0</v>
      </c>
    </row>
    <row r="20" spans="1:12" ht="14.45" hidden="1" customHeight="1" x14ac:dyDescent="0.25">
      <c r="A20" s="32" t="s">
        <v>3308</v>
      </c>
      <c r="B20" s="48" t="s">
        <v>910</v>
      </c>
      <c r="C20" s="48" t="s">
        <v>911</v>
      </c>
      <c r="D20" s="11" t="s">
        <v>2568</v>
      </c>
      <c r="E20" s="48" t="s">
        <v>912</v>
      </c>
      <c r="F20" s="48"/>
      <c r="G20" s="93" t="s">
        <v>4158</v>
      </c>
      <c r="H20" s="48" t="s">
        <v>7</v>
      </c>
      <c r="I20" s="47">
        <v>0</v>
      </c>
      <c r="J20" s="55">
        <v>1</v>
      </c>
      <c r="K20" s="87"/>
      <c r="L20" s="61">
        <f t="shared" si="0"/>
        <v>0</v>
      </c>
    </row>
    <row r="21" spans="1:12" ht="14.45" hidden="1" customHeight="1" x14ac:dyDescent="0.25">
      <c r="A21" s="32" t="s">
        <v>3309</v>
      </c>
      <c r="B21" s="48" t="s">
        <v>284</v>
      </c>
      <c r="C21" s="48" t="s">
        <v>285</v>
      </c>
      <c r="D21" s="11" t="s">
        <v>2833</v>
      </c>
      <c r="E21" s="48" t="s">
        <v>286</v>
      </c>
      <c r="F21" s="48"/>
      <c r="G21" s="107" t="s">
        <v>4158</v>
      </c>
      <c r="H21" s="48" t="s">
        <v>7</v>
      </c>
      <c r="I21" s="47">
        <v>4</v>
      </c>
      <c r="J21" s="55">
        <v>8</v>
      </c>
      <c r="K21" s="87"/>
      <c r="L21" s="61">
        <f t="shared" si="0"/>
        <v>0</v>
      </c>
    </row>
    <row r="22" spans="1:12" ht="14.45" hidden="1" customHeight="1" x14ac:dyDescent="0.25">
      <c r="A22" s="32" t="s">
        <v>3310</v>
      </c>
      <c r="B22" s="48" t="s">
        <v>512</v>
      </c>
      <c r="C22" s="48" t="s">
        <v>513</v>
      </c>
      <c r="D22" s="11" t="s">
        <v>2569</v>
      </c>
      <c r="E22" s="48" t="s">
        <v>514</v>
      </c>
      <c r="F22" s="48"/>
      <c r="G22" s="80" t="s">
        <v>4158</v>
      </c>
      <c r="H22" s="48" t="s">
        <v>7</v>
      </c>
      <c r="I22" s="47">
        <v>0</v>
      </c>
      <c r="J22" s="55">
        <v>1</v>
      </c>
      <c r="K22" s="87"/>
      <c r="L22" s="61">
        <f t="shared" si="0"/>
        <v>0</v>
      </c>
    </row>
    <row r="23" spans="1:12" ht="14.45" hidden="1" customHeight="1" x14ac:dyDescent="0.25">
      <c r="A23" s="32" t="s">
        <v>3311</v>
      </c>
      <c r="B23" s="21" t="s">
        <v>593</v>
      </c>
      <c r="C23" s="21" t="s">
        <v>3052</v>
      </c>
      <c r="D23" s="18" t="s">
        <v>2051</v>
      </c>
      <c r="E23" s="21" t="s">
        <v>2052</v>
      </c>
      <c r="F23" s="21"/>
      <c r="G23" s="80" t="s">
        <v>4158</v>
      </c>
      <c r="H23" s="21" t="s">
        <v>7</v>
      </c>
      <c r="I23" s="47">
        <v>0</v>
      </c>
      <c r="J23" s="55">
        <v>1</v>
      </c>
      <c r="K23" s="87"/>
      <c r="L23" s="60">
        <f t="shared" si="0"/>
        <v>0</v>
      </c>
    </row>
    <row r="24" spans="1:12" ht="14.45" hidden="1" customHeight="1" x14ac:dyDescent="0.25">
      <c r="A24" s="32" t="s">
        <v>3312</v>
      </c>
      <c r="B24" s="48" t="s">
        <v>965</v>
      </c>
      <c r="C24" s="48" t="s">
        <v>966</v>
      </c>
      <c r="D24" s="11" t="s">
        <v>2570</v>
      </c>
      <c r="E24" s="48" t="s">
        <v>967</v>
      </c>
      <c r="F24" s="48"/>
      <c r="G24" s="100" t="s">
        <v>4158</v>
      </c>
      <c r="H24" s="48" t="s">
        <v>7</v>
      </c>
      <c r="I24" s="47">
        <v>2</v>
      </c>
      <c r="J24" s="55">
        <v>4</v>
      </c>
      <c r="K24" s="87"/>
      <c r="L24" s="61">
        <f t="shared" si="0"/>
        <v>0</v>
      </c>
    </row>
    <row r="25" spans="1:12" ht="14.45" hidden="1" customHeight="1" x14ac:dyDescent="0.25">
      <c r="A25" s="32" t="s">
        <v>3313</v>
      </c>
      <c r="B25" s="21" t="s">
        <v>209</v>
      </c>
      <c r="C25" s="21" t="s">
        <v>3079</v>
      </c>
      <c r="D25" s="18" t="s">
        <v>3078</v>
      </c>
      <c r="E25" s="21" t="s">
        <v>1835</v>
      </c>
      <c r="F25" s="21"/>
      <c r="G25" s="80" t="s">
        <v>4158</v>
      </c>
      <c r="H25" s="21" t="s">
        <v>7</v>
      </c>
      <c r="I25" s="47">
        <v>1</v>
      </c>
      <c r="J25" s="55">
        <v>2</v>
      </c>
      <c r="K25" s="87"/>
      <c r="L25" s="60">
        <f t="shared" si="0"/>
        <v>0</v>
      </c>
    </row>
    <row r="26" spans="1:12" ht="14.45" hidden="1" customHeight="1" x14ac:dyDescent="0.25">
      <c r="A26" s="32" t="s">
        <v>3314</v>
      </c>
      <c r="B26" s="48" t="s">
        <v>329</v>
      </c>
      <c r="C26" s="48" t="s">
        <v>330</v>
      </c>
      <c r="D26" s="11" t="s">
        <v>2571</v>
      </c>
      <c r="E26" s="48" t="s">
        <v>331</v>
      </c>
      <c r="F26" s="48"/>
      <c r="G26" s="100" t="s">
        <v>4158</v>
      </c>
      <c r="H26" s="48" t="s">
        <v>7</v>
      </c>
      <c r="I26" s="47">
        <v>0</v>
      </c>
      <c r="J26" s="55">
        <v>1</v>
      </c>
      <c r="K26" s="87"/>
      <c r="L26" s="61">
        <f t="shared" si="0"/>
        <v>0</v>
      </c>
    </row>
    <row r="27" spans="1:12" ht="14.45" hidden="1" customHeight="1" x14ac:dyDescent="0.25">
      <c r="A27" s="32" t="s">
        <v>3315</v>
      </c>
      <c r="B27" s="21" t="s">
        <v>2168</v>
      </c>
      <c r="C27" s="21" t="s">
        <v>3069</v>
      </c>
      <c r="D27" s="18" t="s">
        <v>2169</v>
      </c>
      <c r="E27" s="21" t="s">
        <v>2170</v>
      </c>
      <c r="F27" s="111" t="s">
        <v>4164</v>
      </c>
      <c r="G27" s="99" t="s">
        <v>4157</v>
      </c>
      <c r="H27" s="21" t="s">
        <v>7</v>
      </c>
      <c r="I27" s="47">
        <v>0</v>
      </c>
      <c r="J27" s="55">
        <v>1</v>
      </c>
      <c r="K27" s="87"/>
      <c r="L27" s="60">
        <f t="shared" si="0"/>
        <v>0</v>
      </c>
    </row>
    <row r="28" spans="1:12" ht="14.45" hidden="1" customHeight="1" x14ac:dyDescent="0.25">
      <c r="A28" s="32" t="s">
        <v>3316</v>
      </c>
      <c r="B28" s="48" t="s">
        <v>169</v>
      </c>
      <c r="C28" s="48" t="s">
        <v>170</v>
      </c>
      <c r="D28" s="11" t="s">
        <v>3285</v>
      </c>
      <c r="E28" s="48" t="s">
        <v>171</v>
      </c>
      <c r="F28" s="48"/>
      <c r="G28" s="107" t="s">
        <v>4158</v>
      </c>
      <c r="H28" s="48" t="s">
        <v>7</v>
      </c>
      <c r="I28" s="47">
        <v>1</v>
      </c>
      <c r="J28" s="55">
        <v>2</v>
      </c>
      <c r="K28" s="87"/>
      <c r="L28" s="61">
        <f t="shared" si="0"/>
        <v>0</v>
      </c>
    </row>
    <row r="29" spans="1:12" ht="14.45" hidden="1" customHeight="1" x14ac:dyDescent="0.25">
      <c r="A29" s="32" t="s">
        <v>3317</v>
      </c>
      <c r="B29" s="48" t="s">
        <v>923</v>
      </c>
      <c r="C29" s="48" t="s">
        <v>924</v>
      </c>
      <c r="D29" s="11" t="s">
        <v>925</v>
      </c>
      <c r="E29" s="48" t="s">
        <v>926</v>
      </c>
      <c r="F29" s="48"/>
      <c r="G29" s="93" t="s">
        <v>4158</v>
      </c>
      <c r="H29" s="48" t="s">
        <v>7</v>
      </c>
      <c r="I29" s="47">
        <v>0</v>
      </c>
      <c r="J29" s="55">
        <v>1</v>
      </c>
      <c r="K29" s="87"/>
      <c r="L29" s="61">
        <f t="shared" si="0"/>
        <v>0</v>
      </c>
    </row>
    <row r="30" spans="1:12" ht="14.45" hidden="1" customHeight="1" x14ac:dyDescent="0.25">
      <c r="A30" s="32" t="s">
        <v>3318</v>
      </c>
      <c r="B30" s="48" t="s">
        <v>268</v>
      </c>
      <c r="C30" s="48" t="s">
        <v>269</v>
      </c>
      <c r="D30" s="11" t="s">
        <v>270</v>
      </c>
      <c r="E30" s="48" t="s">
        <v>271</v>
      </c>
      <c r="F30" s="48"/>
      <c r="G30" s="93" t="s">
        <v>4158</v>
      </c>
      <c r="H30" s="48" t="s">
        <v>7</v>
      </c>
      <c r="I30" s="47">
        <v>3</v>
      </c>
      <c r="J30" s="55">
        <v>6</v>
      </c>
      <c r="K30" s="87"/>
      <c r="L30" s="61">
        <f t="shared" si="0"/>
        <v>0</v>
      </c>
    </row>
    <row r="31" spans="1:12" ht="14.45" hidden="1" customHeight="1" x14ac:dyDescent="0.25">
      <c r="A31" s="32" t="s">
        <v>3319</v>
      </c>
      <c r="B31" s="48" t="s">
        <v>256</v>
      </c>
      <c r="C31" s="48" t="s">
        <v>257</v>
      </c>
      <c r="D31" s="11" t="s">
        <v>2828</v>
      </c>
      <c r="E31" s="48" t="s">
        <v>258</v>
      </c>
      <c r="F31" s="48"/>
      <c r="G31" s="93" t="s">
        <v>4158</v>
      </c>
      <c r="H31" s="48" t="s">
        <v>7</v>
      </c>
      <c r="I31" s="47">
        <v>4</v>
      </c>
      <c r="J31" s="55">
        <v>6</v>
      </c>
      <c r="K31" s="87"/>
      <c r="L31" s="61">
        <f t="shared" si="0"/>
        <v>0</v>
      </c>
    </row>
    <row r="32" spans="1:12" ht="14.45" hidden="1" customHeight="1" x14ac:dyDescent="0.25">
      <c r="A32" s="32" t="s">
        <v>3320</v>
      </c>
      <c r="B32" s="48" t="s">
        <v>970</v>
      </c>
      <c r="C32" s="48" t="s">
        <v>971</v>
      </c>
      <c r="D32" s="11" t="s">
        <v>3284</v>
      </c>
      <c r="E32" s="48" t="s">
        <v>972</v>
      </c>
      <c r="F32" s="48"/>
      <c r="G32" s="93" t="s">
        <v>4158</v>
      </c>
      <c r="H32" s="48" t="s">
        <v>7</v>
      </c>
      <c r="I32" s="47">
        <v>0</v>
      </c>
      <c r="J32" s="55">
        <v>1</v>
      </c>
      <c r="K32" s="87"/>
      <c r="L32" s="61">
        <f t="shared" si="0"/>
        <v>0</v>
      </c>
    </row>
    <row r="33" spans="1:12" ht="14.45" hidden="1" customHeight="1" x14ac:dyDescent="0.25">
      <c r="A33" s="32" t="s">
        <v>3321</v>
      </c>
      <c r="B33" s="48" t="s">
        <v>241</v>
      </c>
      <c r="C33" s="48" t="s">
        <v>242</v>
      </c>
      <c r="D33" s="11" t="s">
        <v>2826</v>
      </c>
      <c r="E33" s="48" t="s">
        <v>243</v>
      </c>
      <c r="F33" s="48"/>
      <c r="G33" s="107" t="s">
        <v>4158</v>
      </c>
      <c r="H33" s="48" t="s">
        <v>7</v>
      </c>
      <c r="I33" s="47">
        <v>3</v>
      </c>
      <c r="J33" s="55">
        <v>6</v>
      </c>
      <c r="K33" s="87"/>
      <c r="L33" s="61">
        <f t="shared" si="0"/>
        <v>0</v>
      </c>
    </row>
    <row r="34" spans="1:12" ht="14.45" hidden="1" customHeight="1" x14ac:dyDescent="0.25">
      <c r="A34" s="32" t="s">
        <v>3322</v>
      </c>
      <c r="B34" s="48" t="s">
        <v>1063</v>
      </c>
      <c r="C34" s="48" t="s">
        <v>1064</v>
      </c>
      <c r="D34" s="11" t="s">
        <v>2574</v>
      </c>
      <c r="E34" s="48" t="s">
        <v>1065</v>
      </c>
      <c r="F34" s="48"/>
      <c r="G34" s="99" t="s">
        <v>4158</v>
      </c>
      <c r="H34" s="48" t="s">
        <v>1066</v>
      </c>
      <c r="I34" s="47">
        <v>0</v>
      </c>
      <c r="J34" s="55">
        <v>1</v>
      </c>
      <c r="K34" s="87"/>
      <c r="L34" s="61">
        <f t="shared" si="0"/>
        <v>0</v>
      </c>
    </row>
    <row r="35" spans="1:12" ht="14.45" hidden="1" customHeight="1" x14ac:dyDescent="0.25">
      <c r="A35" s="32" t="s">
        <v>3323</v>
      </c>
      <c r="B35" s="48" t="s">
        <v>604</v>
      </c>
      <c r="C35" s="48" t="s">
        <v>605</v>
      </c>
      <c r="D35" s="11" t="s">
        <v>2881</v>
      </c>
      <c r="E35" s="48" t="s">
        <v>606</v>
      </c>
      <c r="F35" s="48"/>
      <c r="G35" s="107" t="s">
        <v>4158</v>
      </c>
      <c r="H35" s="48" t="s">
        <v>7</v>
      </c>
      <c r="I35" s="47">
        <v>0</v>
      </c>
      <c r="J35" s="55">
        <v>1</v>
      </c>
      <c r="K35" s="87"/>
      <c r="L35" s="61">
        <f t="shared" si="0"/>
        <v>0</v>
      </c>
    </row>
    <row r="36" spans="1:12" ht="14.45" hidden="1" customHeight="1" x14ac:dyDescent="0.25">
      <c r="A36" s="32" t="s">
        <v>3324</v>
      </c>
      <c r="B36" s="48" t="s">
        <v>1057</v>
      </c>
      <c r="C36" s="48" t="s">
        <v>1058</v>
      </c>
      <c r="D36" s="11" t="s">
        <v>2962</v>
      </c>
      <c r="E36" s="48" t="s">
        <v>1059</v>
      </c>
      <c r="F36" s="48"/>
      <c r="G36" s="107" t="s">
        <v>4158</v>
      </c>
      <c r="H36" s="48" t="s">
        <v>7</v>
      </c>
      <c r="I36" s="47">
        <v>0</v>
      </c>
      <c r="J36" s="55">
        <v>1</v>
      </c>
      <c r="K36" s="87"/>
      <c r="L36" s="61">
        <f t="shared" si="0"/>
        <v>0</v>
      </c>
    </row>
    <row r="37" spans="1:12" ht="14.45" hidden="1" customHeight="1" x14ac:dyDescent="0.25">
      <c r="A37" s="32" t="s">
        <v>3325</v>
      </c>
      <c r="B37" s="48" t="s">
        <v>412</v>
      </c>
      <c r="C37" s="48" t="s">
        <v>413</v>
      </c>
      <c r="D37" s="11" t="s">
        <v>2575</v>
      </c>
      <c r="E37" s="48" t="s">
        <v>414</v>
      </c>
      <c r="F37" s="48"/>
      <c r="G37" s="107" t="s">
        <v>4158</v>
      </c>
      <c r="H37" s="48" t="s">
        <v>7</v>
      </c>
      <c r="I37" s="47">
        <v>0</v>
      </c>
      <c r="J37" s="55">
        <v>1</v>
      </c>
      <c r="K37" s="87"/>
      <c r="L37" s="61">
        <f t="shared" si="0"/>
        <v>0</v>
      </c>
    </row>
    <row r="38" spans="1:12" ht="14.45" hidden="1" customHeight="1" x14ac:dyDescent="0.25">
      <c r="A38" s="32" t="s">
        <v>3326</v>
      </c>
      <c r="B38" s="48" t="s">
        <v>14</v>
      </c>
      <c r="C38" s="48" t="s">
        <v>15</v>
      </c>
      <c r="D38" s="11" t="s">
        <v>3283</v>
      </c>
      <c r="E38" s="48" t="s">
        <v>16</v>
      </c>
      <c r="F38" s="48"/>
      <c r="G38" s="107" t="s">
        <v>4158</v>
      </c>
      <c r="H38" s="48" t="s">
        <v>7</v>
      </c>
      <c r="I38" s="47">
        <v>10</v>
      </c>
      <c r="J38" s="55">
        <v>20</v>
      </c>
      <c r="K38" s="87"/>
      <c r="L38" s="61">
        <f t="shared" si="0"/>
        <v>0</v>
      </c>
    </row>
    <row r="39" spans="1:12" ht="14.45" hidden="1" customHeight="1" x14ac:dyDescent="0.25">
      <c r="A39" s="32" t="s">
        <v>3327</v>
      </c>
      <c r="B39" s="48" t="s">
        <v>129</v>
      </c>
      <c r="C39" s="48" t="s">
        <v>130</v>
      </c>
      <c r="D39" s="11" t="s">
        <v>2818</v>
      </c>
      <c r="E39" s="48" t="s">
        <v>131</v>
      </c>
      <c r="F39" s="48"/>
      <c r="G39" s="107" t="s">
        <v>4158</v>
      </c>
      <c r="H39" s="48" t="s">
        <v>7</v>
      </c>
      <c r="I39" s="47">
        <v>0</v>
      </c>
      <c r="J39" s="55">
        <v>1</v>
      </c>
      <c r="K39" s="87"/>
      <c r="L39" s="61">
        <f t="shared" si="0"/>
        <v>0</v>
      </c>
    </row>
    <row r="40" spans="1:12" ht="14.45" hidden="1" customHeight="1" x14ac:dyDescent="0.25">
      <c r="A40" s="32" t="s">
        <v>3328</v>
      </c>
      <c r="B40" s="48" t="s">
        <v>702</v>
      </c>
      <c r="C40" s="48" t="s">
        <v>703</v>
      </c>
      <c r="D40" s="11" t="s">
        <v>2802</v>
      </c>
      <c r="E40" s="48" t="s">
        <v>704</v>
      </c>
      <c r="F40" s="48"/>
      <c r="G40" s="107" t="s">
        <v>4158</v>
      </c>
      <c r="H40" s="21" t="s">
        <v>7</v>
      </c>
      <c r="I40" s="47">
        <v>2</v>
      </c>
      <c r="J40" s="55">
        <v>4</v>
      </c>
      <c r="K40" s="87"/>
      <c r="L40" s="61">
        <f t="shared" si="0"/>
        <v>0</v>
      </c>
    </row>
    <row r="41" spans="1:12" ht="14.45" hidden="1" customHeight="1" x14ac:dyDescent="0.25">
      <c r="A41" s="32" t="s">
        <v>3329</v>
      </c>
      <c r="B41" s="48" t="s">
        <v>625</v>
      </c>
      <c r="C41" s="48" t="s">
        <v>626</v>
      </c>
      <c r="D41" s="11" t="s">
        <v>2576</v>
      </c>
      <c r="E41" s="48" t="s">
        <v>627</v>
      </c>
      <c r="F41" s="48"/>
      <c r="G41" s="107" t="s">
        <v>4158</v>
      </c>
      <c r="H41" s="48" t="s">
        <v>7</v>
      </c>
      <c r="I41" s="47">
        <v>1</v>
      </c>
      <c r="J41" s="55">
        <v>2</v>
      </c>
      <c r="K41" s="87"/>
      <c r="L41" s="61">
        <f t="shared" si="0"/>
        <v>0</v>
      </c>
    </row>
    <row r="42" spans="1:12" ht="14.45" hidden="1" customHeight="1" x14ac:dyDescent="0.25">
      <c r="A42" s="32" t="s">
        <v>3330</v>
      </c>
      <c r="B42" s="48" t="s">
        <v>495</v>
      </c>
      <c r="C42" s="48" t="s">
        <v>496</v>
      </c>
      <c r="D42" s="11" t="s">
        <v>2577</v>
      </c>
      <c r="E42" s="48" t="s">
        <v>497</v>
      </c>
      <c r="F42" s="48"/>
      <c r="G42" s="93" t="s">
        <v>4158</v>
      </c>
      <c r="H42" s="48" t="s">
        <v>7</v>
      </c>
      <c r="I42" s="47">
        <v>0</v>
      </c>
      <c r="J42" s="55">
        <v>1</v>
      </c>
      <c r="K42" s="87"/>
      <c r="L42" s="61">
        <f t="shared" si="0"/>
        <v>0</v>
      </c>
    </row>
    <row r="43" spans="1:12" ht="14.45" hidden="1" customHeight="1" x14ac:dyDescent="0.25">
      <c r="A43" s="32" t="s">
        <v>3331</v>
      </c>
      <c r="B43" s="48" t="s">
        <v>367</v>
      </c>
      <c r="C43" s="48" t="s">
        <v>368</v>
      </c>
      <c r="D43" s="11" t="s">
        <v>2847</v>
      </c>
      <c r="E43" s="48" t="s">
        <v>79</v>
      </c>
      <c r="F43" s="48"/>
      <c r="G43" s="93" t="s">
        <v>4158</v>
      </c>
      <c r="H43" s="48" t="s">
        <v>7</v>
      </c>
      <c r="I43" s="47">
        <v>4</v>
      </c>
      <c r="J43" s="55">
        <v>6</v>
      </c>
      <c r="K43" s="87"/>
      <c r="L43" s="61">
        <f t="shared" si="0"/>
        <v>0</v>
      </c>
    </row>
    <row r="44" spans="1:12" ht="14.45" hidden="1" customHeight="1" x14ac:dyDescent="0.25">
      <c r="A44" s="32" t="s">
        <v>3332</v>
      </c>
      <c r="B44" s="48" t="s">
        <v>120</v>
      </c>
      <c r="C44" s="48" t="s">
        <v>121</v>
      </c>
      <c r="D44" s="11" t="s">
        <v>2579</v>
      </c>
      <c r="E44" s="48" t="s">
        <v>122</v>
      </c>
      <c r="F44" s="48"/>
      <c r="G44" s="93" t="s">
        <v>4158</v>
      </c>
      <c r="H44" s="48" t="s">
        <v>7</v>
      </c>
      <c r="I44" s="47">
        <v>0</v>
      </c>
      <c r="J44" s="55">
        <v>1</v>
      </c>
      <c r="K44" s="87"/>
      <c r="L44" s="61">
        <f t="shared" si="0"/>
        <v>0</v>
      </c>
    </row>
    <row r="45" spans="1:12" ht="14.45" hidden="1" customHeight="1" x14ac:dyDescent="0.25">
      <c r="A45" s="32" t="s">
        <v>3333</v>
      </c>
      <c r="B45" s="48" t="s">
        <v>422</v>
      </c>
      <c r="C45" s="48" t="s">
        <v>423</v>
      </c>
      <c r="D45" s="11" t="s">
        <v>2580</v>
      </c>
      <c r="E45" s="48" t="s">
        <v>424</v>
      </c>
      <c r="F45" s="48"/>
      <c r="G45" s="93" t="s">
        <v>4158</v>
      </c>
      <c r="H45" s="48" t="s">
        <v>7</v>
      </c>
      <c r="I45" s="47">
        <v>0</v>
      </c>
      <c r="J45" s="55">
        <v>1</v>
      </c>
      <c r="K45" s="87"/>
      <c r="L45" s="61">
        <f t="shared" si="0"/>
        <v>0</v>
      </c>
    </row>
    <row r="46" spans="1:12" ht="14.45" hidden="1" customHeight="1" x14ac:dyDescent="0.25">
      <c r="A46" s="32" t="s">
        <v>3334</v>
      </c>
      <c r="B46" s="48" t="s">
        <v>281</v>
      </c>
      <c r="C46" s="48" t="s">
        <v>282</v>
      </c>
      <c r="D46" s="11" t="s">
        <v>2581</v>
      </c>
      <c r="E46" s="48" t="s">
        <v>283</v>
      </c>
      <c r="F46" s="48"/>
      <c r="G46" s="93" t="s">
        <v>4158</v>
      </c>
      <c r="H46" s="48" t="s">
        <v>7</v>
      </c>
      <c r="I46" s="47">
        <v>0</v>
      </c>
      <c r="J46" s="55">
        <v>1</v>
      </c>
      <c r="K46" s="87"/>
      <c r="L46" s="61">
        <f t="shared" si="0"/>
        <v>0</v>
      </c>
    </row>
    <row r="47" spans="1:12" ht="14.45" hidden="1" customHeight="1" x14ac:dyDescent="0.25">
      <c r="A47" s="32" t="s">
        <v>3335</v>
      </c>
      <c r="B47" s="48" t="s">
        <v>303</v>
      </c>
      <c r="C47" s="48" t="s">
        <v>304</v>
      </c>
      <c r="D47" s="11" t="s">
        <v>305</v>
      </c>
      <c r="E47" s="48" t="s">
        <v>306</v>
      </c>
      <c r="F47" s="48"/>
      <c r="G47" s="107" t="s">
        <v>4158</v>
      </c>
      <c r="H47" s="48" t="s">
        <v>7</v>
      </c>
      <c r="I47" s="47">
        <v>8</v>
      </c>
      <c r="J47" s="55">
        <v>15</v>
      </c>
      <c r="K47" s="87"/>
      <c r="L47" s="61">
        <f t="shared" si="0"/>
        <v>0</v>
      </c>
    </row>
    <row r="48" spans="1:12" ht="14.45" hidden="1" customHeight="1" x14ac:dyDescent="0.25">
      <c r="A48" s="32" t="s">
        <v>3336</v>
      </c>
      <c r="B48" s="48" t="s">
        <v>195</v>
      </c>
      <c r="C48" s="48" t="s">
        <v>196</v>
      </c>
      <c r="D48" s="11" t="s">
        <v>2823</v>
      </c>
      <c r="E48" s="48" t="s">
        <v>197</v>
      </c>
      <c r="F48" s="48"/>
      <c r="G48" s="93" t="s">
        <v>4158</v>
      </c>
      <c r="H48" s="48" t="s">
        <v>7</v>
      </c>
      <c r="I48" s="47">
        <v>2</v>
      </c>
      <c r="J48" s="55">
        <v>4</v>
      </c>
      <c r="K48" s="87"/>
      <c r="L48" s="61">
        <f t="shared" si="0"/>
        <v>0</v>
      </c>
    </row>
    <row r="49" spans="1:12" ht="14.45" hidden="1" customHeight="1" x14ac:dyDescent="0.25">
      <c r="A49" s="32" t="s">
        <v>3337</v>
      </c>
      <c r="B49" s="48" t="s">
        <v>253</v>
      </c>
      <c r="C49" s="48" t="s">
        <v>254</v>
      </c>
      <c r="D49" s="11" t="s">
        <v>3282</v>
      </c>
      <c r="E49" s="48" t="s">
        <v>255</v>
      </c>
      <c r="F49" s="48"/>
      <c r="G49" s="93" t="s">
        <v>4158</v>
      </c>
      <c r="H49" s="48" t="s">
        <v>7</v>
      </c>
      <c r="I49" s="47">
        <v>2</v>
      </c>
      <c r="J49" s="55">
        <v>4</v>
      </c>
      <c r="K49" s="87"/>
      <c r="L49" s="61">
        <f t="shared" si="0"/>
        <v>0</v>
      </c>
    </row>
    <row r="50" spans="1:12" ht="14.45" hidden="1" customHeight="1" x14ac:dyDescent="0.25">
      <c r="A50" s="32" t="s">
        <v>3338</v>
      </c>
      <c r="B50" s="48" t="s">
        <v>633</v>
      </c>
      <c r="C50" s="48" t="s">
        <v>634</v>
      </c>
      <c r="D50" s="11" t="s">
        <v>2584</v>
      </c>
      <c r="E50" s="48" t="s">
        <v>635</v>
      </c>
      <c r="F50" s="48"/>
      <c r="G50" s="93" t="s">
        <v>4158</v>
      </c>
      <c r="H50" s="48" t="s">
        <v>7</v>
      </c>
      <c r="I50" s="47">
        <v>0</v>
      </c>
      <c r="J50" s="55">
        <v>1</v>
      </c>
      <c r="K50" s="87"/>
      <c r="L50" s="61">
        <f t="shared" si="0"/>
        <v>0</v>
      </c>
    </row>
    <row r="51" spans="1:12" ht="14.45" hidden="1" customHeight="1" x14ac:dyDescent="0.25">
      <c r="A51" s="32" t="s">
        <v>3339</v>
      </c>
      <c r="B51" s="48" t="s">
        <v>223</v>
      </c>
      <c r="C51" s="48" t="s">
        <v>224</v>
      </c>
      <c r="D51" s="11" t="s">
        <v>2585</v>
      </c>
      <c r="E51" s="48" t="s">
        <v>225</v>
      </c>
      <c r="F51" s="48"/>
      <c r="G51" s="99" t="s">
        <v>4158</v>
      </c>
      <c r="H51" s="48" t="s">
        <v>7</v>
      </c>
      <c r="I51" s="49">
        <v>1</v>
      </c>
      <c r="J51" s="55">
        <v>3</v>
      </c>
      <c r="K51" s="87"/>
      <c r="L51" s="61">
        <f t="shared" si="0"/>
        <v>0</v>
      </c>
    </row>
    <row r="52" spans="1:12" ht="14.45" hidden="1" customHeight="1" x14ac:dyDescent="0.25">
      <c r="A52" s="32" t="s">
        <v>3340</v>
      </c>
      <c r="B52" s="48" t="s">
        <v>126</v>
      </c>
      <c r="C52" s="48" t="s">
        <v>127</v>
      </c>
      <c r="D52" s="11" t="s">
        <v>2586</v>
      </c>
      <c r="E52" s="48" t="s">
        <v>128</v>
      </c>
      <c r="F52" s="48"/>
      <c r="G52" s="93" t="s">
        <v>4158</v>
      </c>
      <c r="H52" s="48" t="s">
        <v>7</v>
      </c>
      <c r="I52" s="47">
        <v>0</v>
      </c>
      <c r="J52" s="55">
        <v>1</v>
      </c>
      <c r="K52" s="87"/>
      <c r="L52" s="61">
        <f t="shared" si="0"/>
        <v>0</v>
      </c>
    </row>
    <row r="53" spans="1:12" ht="14.45" hidden="1" customHeight="1" x14ac:dyDescent="0.25">
      <c r="A53" s="32" t="s">
        <v>3341</v>
      </c>
      <c r="B53" s="48" t="s">
        <v>937</v>
      </c>
      <c r="C53" s="48" t="s">
        <v>938</v>
      </c>
      <c r="D53" s="11" t="s">
        <v>2587</v>
      </c>
      <c r="E53" s="48" t="s">
        <v>939</v>
      </c>
      <c r="F53" s="48"/>
      <c r="G53" s="100" t="s">
        <v>4158</v>
      </c>
      <c r="H53" s="48" t="s">
        <v>7</v>
      </c>
      <c r="I53" s="47">
        <v>0</v>
      </c>
      <c r="J53" s="55">
        <v>1</v>
      </c>
      <c r="K53" s="87"/>
      <c r="L53" s="61">
        <f t="shared" si="0"/>
        <v>0</v>
      </c>
    </row>
    <row r="54" spans="1:12" ht="14.45" hidden="1" customHeight="1" x14ac:dyDescent="0.25">
      <c r="A54" s="32" t="s">
        <v>3342</v>
      </c>
      <c r="B54" s="48" t="s">
        <v>825</v>
      </c>
      <c r="C54" s="48" t="s">
        <v>826</v>
      </c>
      <c r="D54" s="11" t="s">
        <v>2588</v>
      </c>
      <c r="E54" s="48" t="s">
        <v>827</v>
      </c>
      <c r="F54" s="48"/>
      <c r="G54" s="93" t="s">
        <v>4158</v>
      </c>
      <c r="H54" s="48" t="s">
        <v>7</v>
      </c>
      <c r="I54" s="47">
        <v>0</v>
      </c>
      <c r="J54" s="55">
        <v>1</v>
      </c>
      <c r="K54" s="87"/>
      <c r="L54" s="61">
        <f t="shared" si="0"/>
        <v>0</v>
      </c>
    </row>
    <row r="55" spans="1:12" ht="14.45" hidden="1" customHeight="1" x14ac:dyDescent="0.25">
      <c r="A55" s="32" t="s">
        <v>3343</v>
      </c>
      <c r="B55" s="21" t="s">
        <v>1772</v>
      </c>
      <c r="C55" s="21" t="s">
        <v>3016</v>
      </c>
      <c r="D55" s="18" t="s">
        <v>1773</v>
      </c>
      <c r="E55" s="21" t="s">
        <v>1320</v>
      </c>
      <c r="F55" s="21"/>
      <c r="G55" s="93" t="s">
        <v>4158</v>
      </c>
      <c r="H55" s="21" t="s">
        <v>7</v>
      </c>
      <c r="I55" s="47">
        <v>5</v>
      </c>
      <c r="J55" s="55">
        <v>10</v>
      </c>
      <c r="K55" s="87"/>
      <c r="L55" s="61">
        <f t="shared" si="0"/>
        <v>0</v>
      </c>
    </row>
    <row r="56" spans="1:12" ht="14.45" hidden="1" customHeight="1" x14ac:dyDescent="0.25">
      <c r="A56" s="33" t="s">
        <v>3344</v>
      </c>
      <c r="B56" s="150" t="s">
        <v>262</v>
      </c>
      <c r="C56" s="150" t="s">
        <v>263</v>
      </c>
      <c r="D56" s="151" t="s">
        <v>2829</v>
      </c>
      <c r="E56" s="150" t="s">
        <v>264</v>
      </c>
      <c r="F56" s="157" t="s">
        <v>4164</v>
      </c>
      <c r="G56" s="158" t="s">
        <v>4159</v>
      </c>
      <c r="H56" s="150" t="s">
        <v>7</v>
      </c>
      <c r="I56" s="153">
        <v>1</v>
      </c>
      <c r="J56" s="154">
        <v>3</v>
      </c>
      <c r="K56" s="155"/>
      <c r="L56" s="156">
        <f t="shared" si="0"/>
        <v>0</v>
      </c>
    </row>
    <row r="57" spans="1:12" ht="14.45" customHeight="1" thickBot="1" x14ac:dyDescent="0.3">
      <c r="A57" s="211" t="s">
        <v>3345</v>
      </c>
      <c r="B57" s="212" t="s">
        <v>1174</v>
      </c>
      <c r="C57" s="212" t="s">
        <v>3021</v>
      </c>
      <c r="D57" s="213" t="s">
        <v>1358</v>
      </c>
      <c r="E57" s="212" t="s">
        <v>1359</v>
      </c>
      <c r="F57" s="214" t="s">
        <v>4170</v>
      </c>
      <c r="G57" s="220" t="s">
        <v>4159</v>
      </c>
      <c r="H57" s="212" t="s">
        <v>7</v>
      </c>
      <c r="I57" s="216">
        <v>4</v>
      </c>
      <c r="J57" s="217">
        <v>6</v>
      </c>
      <c r="K57" s="218"/>
      <c r="L57" s="219">
        <f t="shared" si="0"/>
        <v>0</v>
      </c>
    </row>
    <row r="58" spans="1:12" ht="14.45" hidden="1" customHeight="1" x14ac:dyDescent="0.25">
      <c r="A58" s="171" t="s">
        <v>3346</v>
      </c>
      <c r="B58" s="117" t="s">
        <v>975</v>
      </c>
      <c r="C58" s="117" t="s">
        <v>976</v>
      </c>
      <c r="D58" s="181" t="s">
        <v>2936</v>
      </c>
      <c r="E58" s="117" t="s">
        <v>977</v>
      </c>
      <c r="F58" s="117"/>
      <c r="G58" s="182" t="s">
        <v>4158</v>
      </c>
      <c r="H58" s="117" t="s">
        <v>7</v>
      </c>
      <c r="I58" s="176">
        <v>0</v>
      </c>
      <c r="J58" s="177">
        <v>1</v>
      </c>
      <c r="K58" s="178"/>
      <c r="L58" s="180">
        <f t="shared" si="0"/>
        <v>0</v>
      </c>
    </row>
    <row r="59" spans="1:12" ht="14.45" hidden="1" customHeight="1" x14ac:dyDescent="0.25">
      <c r="A59" s="32" t="s">
        <v>3347</v>
      </c>
      <c r="B59" s="48" t="s">
        <v>425</v>
      </c>
      <c r="C59" s="48" t="s">
        <v>426</v>
      </c>
      <c r="D59" s="11" t="s">
        <v>2589</v>
      </c>
      <c r="E59" s="48" t="s">
        <v>427</v>
      </c>
      <c r="F59" s="48"/>
      <c r="G59" s="93" t="s">
        <v>4158</v>
      </c>
      <c r="H59" s="48" t="s">
        <v>7</v>
      </c>
      <c r="I59" s="47">
        <v>0</v>
      </c>
      <c r="J59" s="55">
        <v>1</v>
      </c>
      <c r="K59" s="87"/>
      <c r="L59" s="61">
        <f t="shared" si="0"/>
        <v>0</v>
      </c>
    </row>
    <row r="60" spans="1:12" ht="14.45" hidden="1" customHeight="1" x14ac:dyDescent="0.25">
      <c r="A60" s="32" t="s">
        <v>3348</v>
      </c>
      <c r="B60" s="21" t="s">
        <v>1775</v>
      </c>
      <c r="C60" s="21" t="s">
        <v>2485</v>
      </c>
      <c r="D60" s="18" t="s">
        <v>1318</v>
      </c>
      <c r="E60" s="21" t="s">
        <v>1319</v>
      </c>
      <c r="F60" s="111" t="s">
        <v>4172</v>
      </c>
      <c r="G60" s="80" t="s">
        <v>4157</v>
      </c>
      <c r="H60" s="21" t="s">
        <v>7</v>
      </c>
      <c r="I60" s="47">
        <v>8</v>
      </c>
      <c r="J60" s="55">
        <v>14</v>
      </c>
      <c r="K60" s="87"/>
      <c r="L60" s="61">
        <f t="shared" si="0"/>
        <v>0</v>
      </c>
    </row>
    <row r="61" spans="1:12" ht="14.45" hidden="1" customHeight="1" x14ac:dyDescent="0.25">
      <c r="A61" s="32" t="s">
        <v>3349</v>
      </c>
      <c r="B61" s="48" t="s">
        <v>418</v>
      </c>
      <c r="C61" s="48" t="s">
        <v>419</v>
      </c>
      <c r="D61" s="11" t="s">
        <v>2590</v>
      </c>
      <c r="E61" s="48" t="s">
        <v>420</v>
      </c>
      <c r="F61" s="48"/>
      <c r="G61" s="100" t="s">
        <v>4158</v>
      </c>
      <c r="H61" s="48" t="s">
        <v>7</v>
      </c>
      <c r="I61" s="47">
        <v>4</v>
      </c>
      <c r="J61" s="55">
        <v>6</v>
      </c>
      <c r="K61" s="87"/>
      <c r="L61" s="61">
        <f t="shared" si="0"/>
        <v>0</v>
      </c>
    </row>
    <row r="62" spans="1:12" ht="14.45" hidden="1" customHeight="1" x14ac:dyDescent="0.25">
      <c r="A62" s="32" t="s">
        <v>3350</v>
      </c>
      <c r="B62" s="48" t="s">
        <v>117</v>
      </c>
      <c r="C62" s="48" t="s">
        <v>118</v>
      </c>
      <c r="D62" s="11" t="s">
        <v>2591</v>
      </c>
      <c r="E62" s="48" t="s">
        <v>119</v>
      </c>
      <c r="F62" s="48"/>
      <c r="G62" s="100" t="s">
        <v>4158</v>
      </c>
      <c r="H62" s="48" t="s">
        <v>7</v>
      </c>
      <c r="I62" s="47">
        <v>4</v>
      </c>
      <c r="J62" s="55">
        <v>6</v>
      </c>
      <c r="K62" s="87"/>
      <c r="L62" s="61">
        <f t="shared" si="0"/>
        <v>0</v>
      </c>
    </row>
    <row r="63" spans="1:12" ht="14.45" hidden="1" customHeight="1" x14ac:dyDescent="0.25">
      <c r="A63" s="32" t="s">
        <v>3351</v>
      </c>
      <c r="B63" s="48" t="s">
        <v>374</v>
      </c>
      <c r="C63" s="48" t="s">
        <v>375</v>
      </c>
      <c r="D63" s="11" t="s">
        <v>2848</v>
      </c>
      <c r="E63" s="48" t="s">
        <v>119</v>
      </c>
      <c r="F63" s="48"/>
      <c r="G63" s="107" t="s">
        <v>4158</v>
      </c>
      <c r="H63" s="48" t="s">
        <v>7</v>
      </c>
      <c r="I63" s="47">
        <v>4</v>
      </c>
      <c r="J63" s="55">
        <v>8</v>
      </c>
      <c r="K63" s="87"/>
      <c r="L63" s="61">
        <f t="shared" si="0"/>
        <v>0</v>
      </c>
    </row>
    <row r="64" spans="1:12" ht="14.45" hidden="1" customHeight="1" x14ac:dyDescent="0.25">
      <c r="A64" s="32" t="s">
        <v>3352</v>
      </c>
      <c r="B64" s="48" t="s">
        <v>1079</v>
      </c>
      <c r="C64" s="48" t="s">
        <v>1080</v>
      </c>
      <c r="D64" s="11" t="s">
        <v>2592</v>
      </c>
      <c r="E64" s="48" t="s">
        <v>1081</v>
      </c>
      <c r="F64" s="111" t="s">
        <v>4169</v>
      </c>
      <c r="G64" s="93" t="s">
        <v>4159</v>
      </c>
      <c r="H64" s="48" t="s">
        <v>7</v>
      </c>
      <c r="I64" s="47">
        <v>0</v>
      </c>
      <c r="J64" s="55">
        <v>1</v>
      </c>
      <c r="K64" s="87"/>
      <c r="L64" s="61">
        <f t="shared" si="0"/>
        <v>0</v>
      </c>
    </row>
    <row r="65" spans="1:12" ht="14.45" hidden="1" customHeight="1" x14ac:dyDescent="0.25">
      <c r="A65" s="32" t="s">
        <v>3353</v>
      </c>
      <c r="B65" s="48" t="s">
        <v>469</v>
      </c>
      <c r="C65" s="48" t="s">
        <v>470</v>
      </c>
      <c r="D65" s="11" t="s">
        <v>471</v>
      </c>
      <c r="E65" s="48" t="s">
        <v>472</v>
      </c>
      <c r="F65" s="48"/>
      <c r="G65" s="109" t="s">
        <v>4158</v>
      </c>
      <c r="H65" s="48" t="s">
        <v>7</v>
      </c>
      <c r="I65" s="47">
        <v>0</v>
      </c>
      <c r="J65" s="55">
        <v>1</v>
      </c>
      <c r="K65" s="87"/>
      <c r="L65" s="61">
        <f t="shared" si="0"/>
        <v>0</v>
      </c>
    </row>
    <row r="66" spans="1:12" ht="14.45" hidden="1" customHeight="1" x14ac:dyDescent="0.25">
      <c r="A66" s="32" t="s">
        <v>3354</v>
      </c>
      <c r="B66" s="48" t="s">
        <v>101</v>
      </c>
      <c r="C66" s="48" t="s">
        <v>102</v>
      </c>
      <c r="D66" s="11" t="s">
        <v>2593</v>
      </c>
      <c r="E66" s="48" t="s">
        <v>103</v>
      </c>
      <c r="F66" s="48"/>
      <c r="G66" s="100" t="s">
        <v>4158</v>
      </c>
      <c r="H66" s="48" t="s">
        <v>7</v>
      </c>
      <c r="I66" s="47">
        <v>1</v>
      </c>
      <c r="J66" s="55">
        <v>2</v>
      </c>
      <c r="K66" s="87"/>
      <c r="L66" s="61">
        <f t="shared" si="0"/>
        <v>0</v>
      </c>
    </row>
    <row r="67" spans="1:12" ht="14.45" hidden="1" customHeight="1" x14ac:dyDescent="0.25">
      <c r="A67" s="32" t="s">
        <v>3355</v>
      </c>
      <c r="B67" s="21" t="s">
        <v>1881</v>
      </c>
      <c r="C67" s="21" t="s">
        <v>2486</v>
      </c>
      <c r="D67" s="18" t="s">
        <v>1882</v>
      </c>
      <c r="E67" s="21" t="s">
        <v>1883</v>
      </c>
      <c r="F67" s="21"/>
      <c r="G67" s="99" t="s">
        <v>4158</v>
      </c>
      <c r="H67" s="21" t="s">
        <v>7</v>
      </c>
      <c r="I67" s="47">
        <v>0</v>
      </c>
      <c r="J67" s="55">
        <v>1</v>
      </c>
      <c r="K67" s="87"/>
      <c r="L67" s="60">
        <f t="shared" si="0"/>
        <v>0</v>
      </c>
    </row>
    <row r="68" spans="1:12" ht="14.45" hidden="1" customHeight="1" x14ac:dyDescent="0.25">
      <c r="A68" s="32" t="s">
        <v>3356</v>
      </c>
      <c r="B68" s="50" t="s">
        <v>699</v>
      </c>
      <c r="C68" s="48" t="s">
        <v>700</v>
      </c>
      <c r="D68" s="18" t="s">
        <v>3288</v>
      </c>
      <c r="E68" s="48" t="s">
        <v>701</v>
      </c>
      <c r="F68" s="48"/>
      <c r="G68" s="93" t="s">
        <v>4158</v>
      </c>
      <c r="H68" s="48" t="s">
        <v>7</v>
      </c>
      <c r="I68" s="47">
        <v>0</v>
      </c>
      <c r="J68" s="55">
        <v>1</v>
      </c>
      <c r="K68" s="87"/>
      <c r="L68" s="61">
        <f t="shared" si="0"/>
        <v>0</v>
      </c>
    </row>
    <row r="69" spans="1:12" ht="14.45" hidden="1" customHeight="1" x14ac:dyDescent="0.25">
      <c r="A69" s="32" t="s">
        <v>3357</v>
      </c>
      <c r="B69" s="48" t="s">
        <v>1051</v>
      </c>
      <c r="C69" s="48" t="s">
        <v>1052</v>
      </c>
      <c r="D69" s="11" t="s">
        <v>2960</v>
      </c>
      <c r="E69" s="48" t="s">
        <v>1053</v>
      </c>
      <c r="F69" s="48"/>
      <c r="G69" s="107" t="s">
        <v>4158</v>
      </c>
      <c r="H69" s="48" t="s">
        <v>7</v>
      </c>
      <c r="I69" s="47">
        <v>2</v>
      </c>
      <c r="J69" s="55">
        <v>4</v>
      </c>
      <c r="K69" s="87"/>
      <c r="L69" s="61">
        <f t="shared" si="0"/>
        <v>0</v>
      </c>
    </row>
    <row r="70" spans="1:12" ht="14.45" hidden="1" customHeight="1" x14ac:dyDescent="0.25">
      <c r="A70" s="32" t="s">
        <v>3358</v>
      </c>
      <c r="B70" s="48" t="s">
        <v>580</v>
      </c>
      <c r="C70" s="48" t="s">
        <v>581</v>
      </c>
      <c r="D70" s="11" t="s">
        <v>2595</v>
      </c>
      <c r="E70" s="48" t="s">
        <v>582</v>
      </c>
      <c r="F70" s="48"/>
      <c r="G70" s="93" t="s">
        <v>4158</v>
      </c>
      <c r="H70" s="48" t="s">
        <v>7</v>
      </c>
      <c r="I70" s="47">
        <v>2</v>
      </c>
      <c r="J70" s="55">
        <v>4</v>
      </c>
      <c r="K70" s="87"/>
      <c r="L70" s="61">
        <f t="shared" si="0"/>
        <v>0</v>
      </c>
    </row>
    <row r="71" spans="1:12" ht="14.45" hidden="1" customHeight="1" x14ac:dyDescent="0.25">
      <c r="A71" s="32" t="s">
        <v>3359</v>
      </c>
      <c r="B71" s="48" t="s">
        <v>361</v>
      </c>
      <c r="C71" s="48" t="s">
        <v>362</v>
      </c>
      <c r="D71" s="11" t="s">
        <v>2846</v>
      </c>
      <c r="E71" s="48" t="s">
        <v>363</v>
      </c>
      <c r="F71" s="48"/>
      <c r="G71" s="109" t="s">
        <v>4158</v>
      </c>
      <c r="H71" s="48" t="s">
        <v>7</v>
      </c>
      <c r="I71" s="47">
        <v>0</v>
      </c>
      <c r="J71" s="55">
        <v>1</v>
      </c>
      <c r="K71" s="87"/>
      <c r="L71" s="61">
        <f t="shared" ref="L71:L134" si="1">+J71*K71</f>
        <v>0</v>
      </c>
    </row>
    <row r="72" spans="1:12" ht="14.45" hidden="1" customHeight="1" x14ac:dyDescent="0.25">
      <c r="A72" s="32" t="s">
        <v>3360</v>
      </c>
      <c r="B72" s="48" t="s">
        <v>1124</v>
      </c>
      <c r="C72" s="48" t="s">
        <v>1125</v>
      </c>
      <c r="D72" s="11" t="s">
        <v>2964</v>
      </c>
      <c r="E72" s="48" t="s">
        <v>1126</v>
      </c>
      <c r="F72" s="111" t="s">
        <v>4164</v>
      </c>
      <c r="G72" s="107" t="s">
        <v>4157</v>
      </c>
      <c r="H72" s="48" t="s">
        <v>7</v>
      </c>
      <c r="I72" s="47">
        <v>0</v>
      </c>
      <c r="J72" s="55">
        <v>1</v>
      </c>
      <c r="K72" s="87"/>
      <c r="L72" s="61">
        <f t="shared" si="1"/>
        <v>0</v>
      </c>
    </row>
    <row r="73" spans="1:12" ht="14.45" hidden="1" customHeight="1" x14ac:dyDescent="0.25">
      <c r="A73" s="32" t="s">
        <v>3361</v>
      </c>
      <c r="B73" s="48" t="s">
        <v>739</v>
      </c>
      <c r="C73" s="48" t="s">
        <v>429</v>
      </c>
      <c r="D73" s="11" t="s">
        <v>740</v>
      </c>
      <c r="E73" s="48" t="s">
        <v>430</v>
      </c>
      <c r="F73" s="48"/>
      <c r="G73" s="93" t="s">
        <v>4158</v>
      </c>
      <c r="H73" s="48" t="s">
        <v>7</v>
      </c>
      <c r="I73" s="47">
        <v>6</v>
      </c>
      <c r="J73" s="55">
        <v>10</v>
      </c>
      <c r="K73" s="87"/>
      <c r="L73" s="61">
        <f t="shared" si="1"/>
        <v>0</v>
      </c>
    </row>
    <row r="74" spans="1:12" ht="14.45" hidden="1" customHeight="1" x14ac:dyDescent="0.25">
      <c r="A74" s="32" t="s">
        <v>3362</v>
      </c>
      <c r="B74" s="48" t="s">
        <v>192</v>
      </c>
      <c r="C74" s="48" t="s">
        <v>193</v>
      </c>
      <c r="D74" s="11" t="s">
        <v>2597</v>
      </c>
      <c r="E74" s="48" t="s">
        <v>194</v>
      </c>
      <c r="F74" s="48"/>
      <c r="G74" s="93" t="s">
        <v>4158</v>
      </c>
      <c r="H74" s="48" t="s">
        <v>7</v>
      </c>
      <c r="I74" s="47">
        <v>0</v>
      </c>
      <c r="J74" s="55">
        <v>1</v>
      </c>
      <c r="K74" s="87"/>
      <c r="L74" s="61">
        <f t="shared" si="1"/>
        <v>0</v>
      </c>
    </row>
    <row r="75" spans="1:12" ht="14.45" hidden="1" customHeight="1" x14ac:dyDescent="0.25">
      <c r="A75" s="32" t="s">
        <v>3363</v>
      </c>
      <c r="B75" s="48" t="s">
        <v>202</v>
      </c>
      <c r="C75" s="48" t="s">
        <v>203</v>
      </c>
      <c r="D75" s="11" t="s">
        <v>2554</v>
      </c>
      <c r="E75" s="48" t="s">
        <v>204</v>
      </c>
      <c r="F75" s="48"/>
      <c r="G75" s="93" t="s">
        <v>4158</v>
      </c>
      <c r="H75" s="48" t="s">
        <v>7</v>
      </c>
      <c r="I75" s="47">
        <v>3</v>
      </c>
      <c r="J75" s="55">
        <v>5</v>
      </c>
      <c r="K75" s="87"/>
      <c r="L75" s="61">
        <f t="shared" si="1"/>
        <v>0</v>
      </c>
    </row>
    <row r="76" spans="1:12" ht="14.45" hidden="1" customHeight="1" x14ac:dyDescent="0.25">
      <c r="A76" s="33" t="s">
        <v>3364</v>
      </c>
      <c r="B76" s="150" t="s">
        <v>158</v>
      </c>
      <c r="C76" s="150" t="s">
        <v>159</v>
      </c>
      <c r="D76" s="151" t="s">
        <v>2598</v>
      </c>
      <c r="E76" s="150" t="s">
        <v>160</v>
      </c>
      <c r="F76" s="150"/>
      <c r="G76" s="152" t="s">
        <v>4158</v>
      </c>
      <c r="H76" s="150" t="s">
        <v>7</v>
      </c>
      <c r="I76" s="153">
        <v>0</v>
      </c>
      <c r="J76" s="154">
        <v>1</v>
      </c>
      <c r="K76" s="155"/>
      <c r="L76" s="156">
        <f t="shared" si="1"/>
        <v>0</v>
      </c>
    </row>
    <row r="77" spans="1:12" ht="14.45" customHeight="1" thickBot="1" x14ac:dyDescent="0.3">
      <c r="A77" s="211" t="s">
        <v>3365</v>
      </c>
      <c r="B77" s="212" t="s">
        <v>1977</v>
      </c>
      <c r="C77" s="212" t="s">
        <v>3023</v>
      </c>
      <c r="D77" s="213" t="s">
        <v>1325</v>
      </c>
      <c r="E77" s="212" t="s">
        <v>1326</v>
      </c>
      <c r="F77" s="214" t="s">
        <v>4170</v>
      </c>
      <c r="G77" s="221" t="s">
        <v>4159</v>
      </c>
      <c r="H77" s="212" t="s">
        <v>7</v>
      </c>
      <c r="I77" s="216">
        <v>2</v>
      </c>
      <c r="J77" s="217">
        <v>4</v>
      </c>
      <c r="K77" s="218"/>
      <c r="L77" s="219">
        <f t="shared" si="1"/>
        <v>0</v>
      </c>
    </row>
    <row r="78" spans="1:12" ht="14.45" hidden="1" customHeight="1" x14ac:dyDescent="0.25">
      <c r="A78" s="171" t="s">
        <v>3366</v>
      </c>
      <c r="B78" s="117" t="s">
        <v>297</v>
      </c>
      <c r="C78" s="117" t="s">
        <v>298</v>
      </c>
      <c r="D78" s="181" t="s">
        <v>2834</v>
      </c>
      <c r="E78" s="117" t="s">
        <v>299</v>
      </c>
      <c r="F78" s="117"/>
      <c r="G78" s="183" t="s">
        <v>4158</v>
      </c>
      <c r="H78" s="117" t="s">
        <v>7</v>
      </c>
      <c r="I78" s="176">
        <v>8</v>
      </c>
      <c r="J78" s="177">
        <v>12</v>
      </c>
      <c r="K78" s="178"/>
      <c r="L78" s="180">
        <f t="shared" si="1"/>
        <v>0</v>
      </c>
    </row>
    <row r="79" spans="1:12" ht="14.45" hidden="1" customHeight="1" x14ac:dyDescent="0.25">
      <c r="A79" s="32" t="s">
        <v>3367</v>
      </c>
      <c r="B79" s="48" t="s">
        <v>32</v>
      </c>
      <c r="C79" s="48" t="s">
        <v>33</v>
      </c>
      <c r="D79" s="11" t="s">
        <v>2809</v>
      </c>
      <c r="E79" s="48" t="s">
        <v>34</v>
      </c>
      <c r="F79" s="48"/>
      <c r="G79" s="93" t="s">
        <v>4158</v>
      </c>
      <c r="H79" s="48" t="s">
        <v>7</v>
      </c>
      <c r="I79" s="47">
        <v>4</v>
      </c>
      <c r="J79" s="55">
        <v>8</v>
      </c>
      <c r="K79" s="87"/>
      <c r="L79" s="61">
        <f t="shared" si="1"/>
        <v>0</v>
      </c>
    </row>
    <row r="80" spans="1:12" ht="14.45" hidden="1" customHeight="1" x14ac:dyDescent="0.25">
      <c r="A80" s="32" t="s">
        <v>3368</v>
      </c>
      <c r="B80" s="48" t="s">
        <v>1118</v>
      </c>
      <c r="C80" s="48" t="s">
        <v>1119</v>
      </c>
      <c r="D80" s="11" t="s">
        <v>2601</v>
      </c>
      <c r="E80" s="48" t="s">
        <v>1120</v>
      </c>
      <c r="F80" s="48"/>
      <c r="G80" s="100" t="s">
        <v>4158</v>
      </c>
      <c r="H80" s="48" t="s">
        <v>7</v>
      </c>
      <c r="I80" s="47">
        <v>2</v>
      </c>
      <c r="J80" s="55">
        <v>3</v>
      </c>
      <c r="K80" s="87"/>
      <c r="L80" s="61">
        <f t="shared" si="1"/>
        <v>0</v>
      </c>
    </row>
    <row r="81" spans="1:12" ht="14.45" hidden="1" customHeight="1" x14ac:dyDescent="0.25">
      <c r="A81" s="32" t="s">
        <v>3369</v>
      </c>
      <c r="B81" s="48" t="s">
        <v>907</v>
      </c>
      <c r="C81" s="48" t="s">
        <v>908</v>
      </c>
      <c r="D81" s="11" t="s">
        <v>2935</v>
      </c>
      <c r="E81" s="48" t="s">
        <v>909</v>
      </c>
      <c r="F81" s="48"/>
      <c r="G81" s="107" t="s">
        <v>4158</v>
      </c>
      <c r="H81" s="48" t="s">
        <v>7</v>
      </c>
      <c r="I81" s="47">
        <v>0</v>
      </c>
      <c r="J81" s="55">
        <v>1</v>
      </c>
      <c r="K81" s="87"/>
      <c r="L81" s="61">
        <f t="shared" si="1"/>
        <v>0</v>
      </c>
    </row>
    <row r="82" spans="1:12" ht="14.45" hidden="1" customHeight="1" x14ac:dyDescent="0.25">
      <c r="A82" s="32" t="s">
        <v>3370</v>
      </c>
      <c r="B82" s="48" t="s">
        <v>180</v>
      </c>
      <c r="C82" s="48" t="s">
        <v>181</v>
      </c>
      <c r="D82" s="11" t="s">
        <v>2602</v>
      </c>
      <c r="E82" s="48" t="s">
        <v>182</v>
      </c>
      <c r="F82" s="48"/>
      <c r="G82" s="93" t="s">
        <v>4158</v>
      </c>
      <c r="H82" s="48" t="s">
        <v>7</v>
      </c>
      <c r="I82" s="47">
        <v>0</v>
      </c>
      <c r="J82" s="55">
        <v>1</v>
      </c>
      <c r="K82" s="87"/>
      <c r="L82" s="61">
        <f t="shared" si="1"/>
        <v>0</v>
      </c>
    </row>
    <row r="83" spans="1:12" ht="14.45" hidden="1" customHeight="1" x14ac:dyDescent="0.25">
      <c r="A83" s="32" t="s">
        <v>3371</v>
      </c>
      <c r="B83" s="48" t="s">
        <v>339</v>
      </c>
      <c r="C83" s="48" t="s">
        <v>340</v>
      </c>
      <c r="D83" s="11" t="s">
        <v>2603</v>
      </c>
      <c r="E83" s="48" t="s">
        <v>341</v>
      </c>
      <c r="F83" s="48"/>
      <c r="G83" s="93" t="s">
        <v>4158</v>
      </c>
      <c r="H83" s="48" t="s">
        <v>7</v>
      </c>
      <c r="I83" s="47">
        <v>0</v>
      </c>
      <c r="J83" s="55">
        <v>1</v>
      </c>
      <c r="K83" s="87"/>
      <c r="L83" s="61">
        <f t="shared" si="1"/>
        <v>0</v>
      </c>
    </row>
    <row r="84" spans="1:12" ht="14.45" hidden="1" customHeight="1" x14ac:dyDescent="0.25">
      <c r="A84" s="32" t="s">
        <v>3372</v>
      </c>
      <c r="B84" s="48" t="s">
        <v>428</v>
      </c>
      <c r="C84" s="48" t="s">
        <v>429</v>
      </c>
      <c r="D84" s="11" t="s">
        <v>2858</v>
      </c>
      <c r="E84" s="48" t="s">
        <v>430</v>
      </c>
      <c r="F84" s="48"/>
      <c r="G84" s="93" t="s">
        <v>4158</v>
      </c>
      <c r="H84" s="48" t="s">
        <v>7</v>
      </c>
      <c r="I84" s="47">
        <v>6</v>
      </c>
      <c r="J84" s="55">
        <v>8</v>
      </c>
      <c r="K84" s="87"/>
      <c r="L84" s="61">
        <f t="shared" si="1"/>
        <v>0</v>
      </c>
    </row>
    <row r="85" spans="1:12" ht="14.45" hidden="1" customHeight="1" x14ac:dyDescent="0.25">
      <c r="A85" s="32" t="s">
        <v>3373</v>
      </c>
      <c r="B85" s="48" t="s">
        <v>342</v>
      </c>
      <c r="C85" s="48" t="s">
        <v>343</v>
      </c>
      <c r="D85" s="11" t="s">
        <v>2604</v>
      </c>
      <c r="E85" s="48" t="s">
        <v>344</v>
      </c>
      <c r="F85" s="48"/>
      <c r="G85" s="93" t="s">
        <v>4158</v>
      </c>
      <c r="H85" s="48" t="s">
        <v>7</v>
      </c>
      <c r="I85" s="47">
        <v>0</v>
      </c>
      <c r="J85" s="55">
        <v>1</v>
      </c>
      <c r="K85" s="87"/>
      <c r="L85" s="61">
        <f t="shared" si="1"/>
        <v>0</v>
      </c>
    </row>
    <row r="86" spans="1:12" ht="14.45" hidden="1" customHeight="1" x14ac:dyDescent="0.25">
      <c r="A86" s="32" t="s">
        <v>3374</v>
      </c>
      <c r="B86" s="48" t="s">
        <v>741</v>
      </c>
      <c r="C86" s="48" t="s">
        <v>742</v>
      </c>
      <c r="D86" s="11" t="s">
        <v>2898</v>
      </c>
      <c r="E86" s="48" t="s">
        <v>743</v>
      </c>
      <c r="F86" s="48"/>
      <c r="G86" s="80" t="s">
        <v>4158</v>
      </c>
      <c r="H86" s="48" t="s">
        <v>7</v>
      </c>
      <c r="I86" s="47">
        <v>1</v>
      </c>
      <c r="J86" s="55">
        <v>3</v>
      </c>
      <c r="K86" s="87"/>
      <c r="L86" s="61">
        <f t="shared" si="1"/>
        <v>0</v>
      </c>
    </row>
    <row r="87" spans="1:12" ht="14.45" hidden="1" customHeight="1" x14ac:dyDescent="0.25">
      <c r="A87" s="32" t="s">
        <v>3375</v>
      </c>
      <c r="B87" s="21" t="s">
        <v>610</v>
      </c>
      <c r="C87" s="21" t="s">
        <v>3017</v>
      </c>
      <c r="D87" s="18" t="s">
        <v>1321</v>
      </c>
      <c r="E87" s="21" t="s">
        <v>1322</v>
      </c>
      <c r="F87" s="21"/>
      <c r="G87" s="93" t="s">
        <v>4158</v>
      </c>
      <c r="H87" s="21" t="s">
        <v>7</v>
      </c>
      <c r="I87" s="47">
        <v>4</v>
      </c>
      <c r="J87" s="55">
        <v>8</v>
      </c>
      <c r="K87" s="87"/>
      <c r="L87" s="61">
        <f t="shared" si="1"/>
        <v>0</v>
      </c>
    </row>
    <row r="88" spans="1:12" ht="14.45" hidden="1" customHeight="1" x14ac:dyDescent="0.25">
      <c r="A88" s="32" t="s">
        <v>3376</v>
      </c>
      <c r="B88" s="48" t="s">
        <v>539</v>
      </c>
      <c r="C88" s="48" t="s">
        <v>540</v>
      </c>
      <c r="D88" s="11" t="s">
        <v>2606</v>
      </c>
      <c r="E88" s="48" t="s">
        <v>541</v>
      </c>
      <c r="F88" s="48"/>
      <c r="G88" s="100" t="s">
        <v>4158</v>
      </c>
      <c r="H88" s="48" t="s">
        <v>7</v>
      </c>
      <c r="I88" s="47">
        <v>0</v>
      </c>
      <c r="J88" s="55">
        <v>1</v>
      </c>
      <c r="K88" s="87"/>
      <c r="L88" s="61">
        <f t="shared" si="1"/>
        <v>0</v>
      </c>
    </row>
    <row r="89" spans="1:12" ht="14.45" hidden="1" customHeight="1" x14ac:dyDescent="0.25">
      <c r="A89" s="32" t="s">
        <v>3377</v>
      </c>
      <c r="B89" s="48" t="s">
        <v>1203</v>
      </c>
      <c r="C89" s="48" t="s">
        <v>1204</v>
      </c>
      <c r="D89" s="11" t="s">
        <v>1205</v>
      </c>
      <c r="E89" s="48" t="s">
        <v>1206</v>
      </c>
      <c r="F89" s="48"/>
      <c r="G89" s="107" t="s">
        <v>4158</v>
      </c>
      <c r="H89" s="48" t="s">
        <v>7</v>
      </c>
      <c r="I89" s="47">
        <v>0</v>
      </c>
      <c r="J89" s="55">
        <v>1</v>
      </c>
      <c r="K89" s="87"/>
      <c r="L89" s="61">
        <f t="shared" si="1"/>
        <v>0</v>
      </c>
    </row>
    <row r="90" spans="1:12" ht="14.45" hidden="1" customHeight="1" x14ac:dyDescent="0.25">
      <c r="A90" s="32" t="s">
        <v>3378</v>
      </c>
      <c r="B90" s="48" t="s">
        <v>259</v>
      </c>
      <c r="C90" s="48" t="s">
        <v>260</v>
      </c>
      <c r="D90" s="11" t="s">
        <v>2607</v>
      </c>
      <c r="E90" s="48" t="s">
        <v>261</v>
      </c>
      <c r="F90" s="48"/>
      <c r="G90" s="93" t="s">
        <v>4158</v>
      </c>
      <c r="H90" s="48" t="s">
        <v>7</v>
      </c>
      <c r="I90" s="47">
        <v>0</v>
      </c>
      <c r="J90" s="55">
        <v>1</v>
      </c>
      <c r="K90" s="87"/>
      <c r="L90" s="61">
        <f t="shared" si="1"/>
        <v>0</v>
      </c>
    </row>
    <row r="91" spans="1:12" ht="14.45" hidden="1" customHeight="1" x14ac:dyDescent="0.25">
      <c r="A91" s="32" t="s">
        <v>3379</v>
      </c>
      <c r="B91" s="48" t="s">
        <v>140</v>
      </c>
      <c r="C91" s="48" t="s">
        <v>141</v>
      </c>
      <c r="D91" s="11" t="s">
        <v>2819</v>
      </c>
      <c r="E91" s="48" t="s">
        <v>142</v>
      </c>
      <c r="F91" s="48"/>
      <c r="G91" s="93" t="s">
        <v>4158</v>
      </c>
      <c r="H91" s="48" t="s">
        <v>7</v>
      </c>
      <c r="I91" s="47">
        <v>0</v>
      </c>
      <c r="J91" s="55">
        <v>1</v>
      </c>
      <c r="K91" s="87"/>
      <c r="L91" s="61">
        <f t="shared" si="1"/>
        <v>0</v>
      </c>
    </row>
    <row r="92" spans="1:12" ht="14.45" hidden="1" customHeight="1" x14ac:dyDescent="0.25">
      <c r="A92" s="32" t="s">
        <v>3380</v>
      </c>
      <c r="B92" s="48" t="s">
        <v>613</v>
      </c>
      <c r="C92" s="48" t="s">
        <v>614</v>
      </c>
      <c r="D92" s="11" t="s">
        <v>2880</v>
      </c>
      <c r="E92" s="48" t="s">
        <v>615</v>
      </c>
      <c r="F92" s="48"/>
      <c r="G92" s="93" t="s">
        <v>4158</v>
      </c>
      <c r="H92" s="48" t="s">
        <v>7</v>
      </c>
      <c r="I92" s="47">
        <v>2</v>
      </c>
      <c r="J92" s="55">
        <v>4</v>
      </c>
      <c r="K92" s="87"/>
      <c r="L92" s="61">
        <f t="shared" si="1"/>
        <v>0</v>
      </c>
    </row>
    <row r="93" spans="1:12" ht="14.45" hidden="1" customHeight="1" x14ac:dyDescent="0.25">
      <c r="A93" s="32" t="s">
        <v>3381</v>
      </c>
      <c r="B93" s="48" t="s">
        <v>80</v>
      </c>
      <c r="C93" s="48" t="s">
        <v>81</v>
      </c>
      <c r="D93" s="11" t="s">
        <v>2610</v>
      </c>
      <c r="E93" s="48" t="s">
        <v>82</v>
      </c>
      <c r="F93" s="48"/>
      <c r="G93" s="93" t="s">
        <v>4158</v>
      </c>
      <c r="H93" s="48" t="s">
        <v>7</v>
      </c>
      <c r="I93" s="47">
        <v>1</v>
      </c>
      <c r="J93" s="55">
        <v>2</v>
      </c>
      <c r="K93" s="87"/>
      <c r="L93" s="61">
        <f t="shared" si="1"/>
        <v>0</v>
      </c>
    </row>
    <row r="94" spans="1:12" ht="14.45" hidden="1" customHeight="1" x14ac:dyDescent="0.25">
      <c r="A94" s="32" t="s">
        <v>3382</v>
      </c>
      <c r="B94" s="48" t="s">
        <v>568</v>
      </c>
      <c r="C94" s="48" t="s">
        <v>569</v>
      </c>
      <c r="D94" s="11" t="s">
        <v>570</v>
      </c>
      <c r="E94" s="48" t="s">
        <v>571</v>
      </c>
      <c r="F94" s="48"/>
      <c r="G94" s="93" t="s">
        <v>4158</v>
      </c>
      <c r="H94" s="48" t="s">
        <v>7</v>
      </c>
      <c r="I94" s="47">
        <v>0</v>
      </c>
      <c r="J94" s="55">
        <v>1</v>
      </c>
      <c r="K94" s="87"/>
      <c r="L94" s="61">
        <f t="shared" si="1"/>
        <v>0</v>
      </c>
    </row>
    <row r="95" spans="1:12" ht="14.45" hidden="1" customHeight="1" x14ac:dyDescent="0.25">
      <c r="A95" s="32" t="s">
        <v>3383</v>
      </c>
      <c r="B95" s="48" t="s">
        <v>172</v>
      </c>
      <c r="C95" s="48" t="s">
        <v>173</v>
      </c>
      <c r="D95" s="11" t="s">
        <v>2613</v>
      </c>
      <c r="E95" s="48" t="s">
        <v>174</v>
      </c>
      <c r="F95" s="48"/>
      <c r="G95" s="93" t="s">
        <v>4158</v>
      </c>
      <c r="H95" s="48" t="s">
        <v>7</v>
      </c>
      <c r="I95" s="47">
        <v>0</v>
      </c>
      <c r="J95" s="55">
        <v>1</v>
      </c>
      <c r="K95" s="87"/>
      <c r="L95" s="61">
        <f t="shared" si="1"/>
        <v>0</v>
      </c>
    </row>
    <row r="96" spans="1:12" ht="14.45" hidden="1" customHeight="1" x14ac:dyDescent="0.25">
      <c r="A96" s="32" t="s">
        <v>3384</v>
      </c>
      <c r="B96" s="48" t="s">
        <v>724</v>
      </c>
      <c r="C96" s="48" t="s">
        <v>338</v>
      </c>
      <c r="D96" s="11" t="s">
        <v>725</v>
      </c>
      <c r="E96" s="48" t="s">
        <v>726</v>
      </c>
      <c r="F96" s="48"/>
      <c r="G96" s="93" t="s">
        <v>4158</v>
      </c>
      <c r="H96" s="48" t="s">
        <v>7</v>
      </c>
      <c r="I96" s="47">
        <v>4</v>
      </c>
      <c r="J96" s="55">
        <v>8</v>
      </c>
      <c r="K96" s="87"/>
      <c r="L96" s="61">
        <f t="shared" si="1"/>
        <v>0</v>
      </c>
    </row>
    <row r="97" spans="1:12" ht="14.45" hidden="1" customHeight="1" x14ac:dyDescent="0.25">
      <c r="A97" s="32" t="s">
        <v>3385</v>
      </c>
      <c r="B97" s="48" t="s">
        <v>1200</v>
      </c>
      <c r="C97" s="48" t="s">
        <v>1201</v>
      </c>
      <c r="D97" s="11" t="s">
        <v>2984</v>
      </c>
      <c r="E97" s="48" t="s">
        <v>1202</v>
      </c>
      <c r="F97" s="48"/>
      <c r="G97" s="109" t="s">
        <v>4158</v>
      </c>
      <c r="H97" s="48" t="s">
        <v>7</v>
      </c>
      <c r="I97" s="47">
        <v>0</v>
      </c>
      <c r="J97" s="55">
        <v>1</v>
      </c>
      <c r="K97" s="87"/>
      <c r="L97" s="61">
        <f t="shared" si="1"/>
        <v>0</v>
      </c>
    </row>
    <row r="98" spans="1:12" ht="14.45" hidden="1" customHeight="1" x14ac:dyDescent="0.25">
      <c r="A98" s="32" t="s">
        <v>3386</v>
      </c>
      <c r="B98" s="21" t="s">
        <v>2088</v>
      </c>
      <c r="C98" s="21" t="s">
        <v>2548</v>
      </c>
      <c r="D98" s="18" t="s">
        <v>2089</v>
      </c>
      <c r="E98" s="21" t="s">
        <v>2090</v>
      </c>
      <c r="F98" s="111" t="s">
        <v>4172</v>
      </c>
      <c r="G98" s="99" t="s">
        <v>4157</v>
      </c>
      <c r="H98" s="21" t="s">
        <v>7</v>
      </c>
      <c r="I98" s="47">
        <v>0</v>
      </c>
      <c r="J98" s="55">
        <v>1</v>
      </c>
      <c r="K98" s="87"/>
      <c r="L98" s="60">
        <f t="shared" si="1"/>
        <v>0</v>
      </c>
    </row>
    <row r="99" spans="1:12" ht="14.45" hidden="1" customHeight="1" x14ac:dyDescent="0.25">
      <c r="A99" s="32" t="s">
        <v>3387</v>
      </c>
      <c r="B99" s="48" t="s">
        <v>487</v>
      </c>
      <c r="C99" s="48" t="s">
        <v>488</v>
      </c>
      <c r="D99" s="11" t="s">
        <v>489</v>
      </c>
      <c r="E99" s="48" t="s">
        <v>490</v>
      </c>
      <c r="F99" s="117"/>
      <c r="G99" s="107" t="s">
        <v>4158</v>
      </c>
      <c r="H99" s="48" t="s">
        <v>7</v>
      </c>
      <c r="I99" s="47">
        <v>0</v>
      </c>
      <c r="J99" s="55">
        <v>1</v>
      </c>
      <c r="K99" s="87"/>
      <c r="L99" s="61">
        <f t="shared" si="1"/>
        <v>0</v>
      </c>
    </row>
    <row r="100" spans="1:12" ht="14.45" hidden="1" customHeight="1" x14ac:dyDescent="0.25">
      <c r="A100" s="32" t="s">
        <v>3388</v>
      </c>
      <c r="B100" s="48" t="s">
        <v>927</v>
      </c>
      <c r="C100" s="48" t="s">
        <v>928</v>
      </c>
      <c r="D100" s="11" t="s">
        <v>2615</v>
      </c>
      <c r="E100" s="48" t="s">
        <v>929</v>
      </c>
      <c r="F100" s="48"/>
      <c r="G100" s="93" t="s">
        <v>4158</v>
      </c>
      <c r="H100" s="48" t="s">
        <v>7</v>
      </c>
      <c r="I100" s="47">
        <v>2</v>
      </c>
      <c r="J100" s="55">
        <v>4</v>
      </c>
      <c r="K100" s="87"/>
      <c r="L100" s="61">
        <f t="shared" si="1"/>
        <v>0</v>
      </c>
    </row>
    <row r="101" spans="1:12" ht="14.45" hidden="1" customHeight="1" x14ac:dyDescent="0.25">
      <c r="A101" s="32" t="s">
        <v>3389</v>
      </c>
      <c r="B101" s="48" t="s">
        <v>265</v>
      </c>
      <c r="C101" s="48" t="s">
        <v>266</v>
      </c>
      <c r="D101" s="11" t="s">
        <v>2830</v>
      </c>
      <c r="E101" s="48" t="s">
        <v>267</v>
      </c>
      <c r="F101" s="48"/>
      <c r="G101" s="107" t="s">
        <v>4158</v>
      </c>
      <c r="H101" s="48" t="s">
        <v>7</v>
      </c>
      <c r="I101" s="47">
        <v>5</v>
      </c>
      <c r="J101" s="55">
        <v>10</v>
      </c>
      <c r="K101" s="87"/>
      <c r="L101" s="61">
        <f t="shared" si="1"/>
        <v>0</v>
      </c>
    </row>
    <row r="102" spans="1:12" ht="14.45" hidden="1" customHeight="1" x14ac:dyDescent="0.25">
      <c r="A102" s="32" t="s">
        <v>3390</v>
      </c>
      <c r="B102" s="48" t="s">
        <v>388</v>
      </c>
      <c r="C102" s="48" t="s">
        <v>389</v>
      </c>
      <c r="D102" s="11" t="s">
        <v>2617</v>
      </c>
      <c r="E102" s="48" t="s">
        <v>390</v>
      </c>
      <c r="F102" s="48"/>
      <c r="G102" s="100" t="s">
        <v>4158</v>
      </c>
      <c r="H102" s="48" t="s">
        <v>7</v>
      </c>
      <c r="I102" s="47">
        <v>0</v>
      </c>
      <c r="J102" s="55">
        <v>1</v>
      </c>
      <c r="K102" s="87"/>
      <c r="L102" s="61">
        <f t="shared" si="1"/>
        <v>0</v>
      </c>
    </row>
    <row r="103" spans="1:12" ht="14.45" hidden="1" customHeight="1" x14ac:dyDescent="0.25">
      <c r="A103" s="32" t="s">
        <v>3391</v>
      </c>
      <c r="B103" s="48" t="s">
        <v>1247</v>
      </c>
      <c r="C103" s="48" t="s">
        <v>1248</v>
      </c>
      <c r="D103" s="11" t="s">
        <v>2997</v>
      </c>
      <c r="E103" s="48" t="s">
        <v>1249</v>
      </c>
      <c r="F103" s="48"/>
      <c r="G103" s="100" t="s">
        <v>4158</v>
      </c>
      <c r="H103" s="48" t="s">
        <v>7</v>
      </c>
      <c r="I103" s="47">
        <v>0</v>
      </c>
      <c r="J103" s="55">
        <v>1</v>
      </c>
      <c r="K103" s="87"/>
      <c r="L103" s="61">
        <f t="shared" si="1"/>
        <v>0</v>
      </c>
    </row>
    <row r="104" spans="1:12" ht="14.45" hidden="1" customHeight="1" x14ac:dyDescent="0.25">
      <c r="A104" s="32" t="s">
        <v>3392</v>
      </c>
      <c r="B104" s="21" t="s">
        <v>812</v>
      </c>
      <c r="C104" s="21" t="s">
        <v>3018</v>
      </c>
      <c r="D104" s="18" t="s">
        <v>1355</v>
      </c>
      <c r="E104" s="21" t="s">
        <v>3276</v>
      </c>
      <c r="F104" s="21"/>
      <c r="G104" s="93" t="s">
        <v>4158</v>
      </c>
      <c r="H104" s="21" t="s">
        <v>7</v>
      </c>
      <c r="I104" s="47">
        <v>6</v>
      </c>
      <c r="J104" s="55">
        <v>10</v>
      </c>
      <c r="K104" s="87"/>
      <c r="L104" s="61">
        <f t="shared" si="1"/>
        <v>0</v>
      </c>
    </row>
    <row r="105" spans="1:12" ht="14.45" hidden="1" customHeight="1" x14ac:dyDescent="0.25">
      <c r="A105" s="32" t="s">
        <v>3393</v>
      </c>
      <c r="B105" s="48" t="s">
        <v>523</v>
      </c>
      <c r="C105" s="48" t="s">
        <v>524</v>
      </c>
      <c r="D105" s="11" t="s">
        <v>2869</v>
      </c>
      <c r="E105" s="48" t="s">
        <v>525</v>
      </c>
      <c r="F105" s="48"/>
      <c r="G105" s="93" t="s">
        <v>4158</v>
      </c>
      <c r="H105" s="48" t="s">
        <v>7</v>
      </c>
      <c r="I105" s="47">
        <v>0</v>
      </c>
      <c r="J105" s="55">
        <v>1</v>
      </c>
      <c r="K105" s="87"/>
      <c r="L105" s="61">
        <f t="shared" si="1"/>
        <v>0</v>
      </c>
    </row>
    <row r="106" spans="1:12" ht="14.45" hidden="1" customHeight="1" x14ac:dyDescent="0.25">
      <c r="A106" s="32" t="s">
        <v>3394</v>
      </c>
      <c r="B106" s="48" t="s">
        <v>53</v>
      </c>
      <c r="C106" s="48" t="s">
        <v>54</v>
      </c>
      <c r="D106" s="11" t="s">
        <v>2619</v>
      </c>
      <c r="E106" s="48" t="s">
        <v>55</v>
      </c>
      <c r="F106" s="48"/>
      <c r="G106" s="100" t="s">
        <v>4158</v>
      </c>
      <c r="H106" s="48" t="s">
        <v>7</v>
      </c>
      <c r="I106" s="47">
        <v>1</v>
      </c>
      <c r="J106" s="55">
        <v>2</v>
      </c>
      <c r="K106" s="87"/>
      <c r="L106" s="61">
        <f t="shared" si="1"/>
        <v>0</v>
      </c>
    </row>
    <row r="107" spans="1:12" ht="14.45" hidden="1" customHeight="1" x14ac:dyDescent="0.25">
      <c r="A107" s="32" t="s">
        <v>3395</v>
      </c>
      <c r="B107" s="48" t="s">
        <v>598</v>
      </c>
      <c r="C107" s="48" t="s">
        <v>599</v>
      </c>
      <c r="D107" s="11" t="s">
        <v>2879</v>
      </c>
      <c r="E107" s="48" t="s">
        <v>600</v>
      </c>
      <c r="F107" s="48"/>
      <c r="G107" s="107" t="s">
        <v>4158</v>
      </c>
      <c r="H107" s="48" t="s">
        <v>7</v>
      </c>
      <c r="I107" s="47">
        <v>0</v>
      </c>
      <c r="J107" s="55">
        <v>1</v>
      </c>
      <c r="K107" s="87"/>
      <c r="L107" s="61">
        <f t="shared" si="1"/>
        <v>0</v>
      </c>
    </row>
    <row r="108" spans="1:12" ht="14.45" hidden="1" customHeight="1" x14ac:dyDescent="0.25">
      <c r="A108" s="32" t="s">
        <v>3396</v>
      </c>
      <c r="B108" s="48" t="s">
        <v>1024</v>
      </c>
      <c r="C108" s="48" t="s">
        <v>1025</v>
      </c>
      <c r="D108" s="11" t="s">
        <v>2949</v>
      </c>
      <c r="E108" s="48" t="s">
        <v>1026</v>
      </c>
      <c r="F108" s="48"/>
      <c r="G108" s="107" t="s">
        <v>4158</v>
      </c>
      <c r="H108" s="48" t="s">
        <v>7</v>
      </c>
      <c r="I108" s="47">
        <v>0</v>
      </c>
      <c r="J108" s="55">
        <v>1</v>
      </c>
      <c r="K108" s="87"/>
      <c r="L108" s="61">
        <f t="shared" si="1"/>
        <v>0</v>
      </c>
    </row>
    <row r="109" spans="1:12" ht="14.45" hidden="1" customHeight="1" x14ac:dyDescent="0.25">
      <c r="A109" s="32" t="s">
        <v>3397</v>
      </c>
      <c r="B109" s="48" t="s">
        <v>901</v>
      </c>
      <c r="C109" s="48" t="s">
        <v>902</v>
      </c>
      <c r="D109" s="11" t="s">
        <v>2933</v>
      </c>
      <c r="E109" s="48" t="s">
        <v>903</v>
      </c>
      <c r="F109" s="111" t="s">
        <v>4164</v>
      </c>
      <c r="G109" s="107" t="s">
        <v>4157</v>
      </c>
      <c r="H109" s="48" t="s">
        <v>7</v>
      </c>
      <c r="I109" s="47">
        <v>0</v>
      </c>
      <c r="J109" s="55">
        <v>1</v>
      </c>
      <c r="K109" s="87"/>
      <c r="L109" s="61">
        <f t="shared" si="1"/>
        <v>0</v>
      </c>
    </row>
    <row r="110" spans="1:12" ht="14.45" hidden="1" customHeight="1" x14ac:dyDescent="0.25">
      <c r="A110" s="32" t="s">
        <v>3398</v>
      </c>
      <c r="B110" s="48" t="s">
        <v>757</v>
      </c>
      <c r="C110" s="48" t="s">
        <v>758</v>
      </c>
      <c r="D110" s="11" t="s">
        <v>2902</v>
      </c>
      <c r="E110" s="48" t="s">
        <v>759</v>
      </c>
      <c r="F110" s="48"/>
      <c r="G110" s="109" t="s">
        <v>4158</v>
      </c>
      <c r="H110" s="48" t="s">
        <v>7</v>
      </c>
      <c r="I110" s="47">
        <v>0</v>
      </c>
      <c r="J110" s="55">
        <v>1</v>
      </c>
      <c r="K110" s="87"/>
      <c r="L110" s="61">
        <f t="shared" si="1"/>
        <v>0</v>
      </c>
    </row>
    <row r="111" spans="1:12" ht="14.45" hidden="1" customHeight="1" x14ac:dyDescent="0.25">
      <c r="A111" s="32" t="s">
        <v>3399</v>
      </c>
      <c r="B111" s="48" t="s">
        <v>920</v>
      </c>
      <c r="C111" s="48" t="s">
        <v>921</v>
      </c>
      <c r="D111" s="11" t="s">
        <v>2620</v>
      </c>
      <c r="E111" s="48" t="s">
        <v>922</v>
      </c>
      <c r="F111" s="48"/>
      <c r="G111" s="93" t="s">
        <v>4158</v>
      </c>
      <c r="H111" s="48" t="s">
        <v>7</v>
      </c>
      <c r="I111" s="47">
        <v>0</v>
      </c>
      <c r="J111" s="55">
        <v>1</v>
      </c>
      <c r="K111" s="87"/>
      <c r="L111" s="61">
        <f t="shared" si="1"/>
        <v>0</v>
      </c>
    </row>
    <row r="112" spans="1:12" ht="14.45" hidden="1" customHeight="1" x14ac:dyDescent="0.25">
      <c r="A112" s="32" t="s">
        <v>3400</v>
      </c>
      <c r="B112" s="48" t="s">
        <v>601</v>
      </c>
      <c r="C112" s="48" t="s">
        <v>602</v>
      </c>
      <c r="D112" s="11" t="s">
        <v>2882</v>
      </c>
      <c r="E112" s="48" t="s">
        <v>603</v>
      </c>
      <c r="F112" s="48"/>
      <c r="G112" s="109" t="s">
        <v>4158</v>
      </c>
      <c r="H112" s="48" t="s">
        <v>7</v>
      </c>
      <c r="I112" s="47">
        <v>2</v>
      </c>
      <c r="J112" s="55">
        <v>3</v>
      </c>
      <c r="K112" s="87"/>
      <c r="L112" s="61">
        <f t="shared" si="1"/>
        <v>0</v>
      </c>
    </row>
    <row r="113" spans="1:12" ht="14.45" hidden="1" customHeight="1" x14ac:dyDescent="0.25">
      <c r="A113" s="32" t="s">
        <v>3401</v>
      </c>
      <c r="B113" s="48" t="s">
        <v>952</v>
      </c>
      <c r="C113" s="48" t="s">
        <v>953</v>
      </c>
      <c r="D113" s="11" t="s">
        <v>954</v>
      </c>
      <c r="E113" s="48" t="s">
        <v>955</v>
      </c>
      <c r="F113" s="48"/>
      <c r="G113" s="93" t="s">
        <v>4158</v>
      </c>
      <c r="H113" s="48" t="s">
        <v>7</v>
      </c>
      <c r="I113" s="47">
        <v>2</v>
      </c>
      <c r="J113" s="55">
        <v>4</v>
      </c>
      <c r="K113" s="87"/>
      <c r="L113" s="61">
        <f t="shared" si="1"/>
        <v>0</v>
      </c>
    </row>
    <row r="114" spans="1:12" ht="14.45" hidden="1" customHeight="1" x14ac:dyDescent="0.25">
      <c r="A114" s="32" t="s">
        <v>3402</v>
      </c>
      <c r="B114" s="48" t="s">
        <v>108</v>
      </c>
      <c r="C114" s="48" t="s">
        <v>109</v>
      </c>
      <c r="D114" s="11" t="s">
        <v>2622</v>
      </c>
      <c r="E114" s="48" t="s">
        <v>110</v>
      </c>
      <c r="F114" s="48"/>
      <c r="G114" s="100" t="s">
        <v>4158</v>
      </c>
      <c r="H114" s="48" t="s">
        <v>7</v>
      </c>
      <c r="I114" s="47">
        <v>1</v>
      </c>
      <c r="J114" s="55">
        <v>2</v>
      </c>
      <c r="K114" s="87"/>
      <c r="L114" s="61">
        <f t="shared" si="1"/>
        <v>0</v>
      </c>
    </row>
    <row r="115" spans="1:12" ht="14.45" hidden="1" customHeight="1" x14ac:dyDescent="0.25">
      <c r="A115" s="32" t="s">
        <v>3403</v>
      </c>
      <c r="B115" s="48" t="s">
        <v>821</v>
      </c>
      <c r="C115" s="48" t="s">
        <v>822</v>
      </c>
      <c r="D115" s="11" t="s">
        <v>2624</v>
      </c>
      <c r="E115" s="48" t="s">
        <v>823</v>
      </c>
      <c r="F115" s="48"/>
      <c r="G115" s="93" t="s">
        <v>4158</v>
      </c>
      <c r="H115" s="48" t="s">
        <v>7</v>
      </c>
      <c r="I115" s="47">
        <v>2</v>
      </c>
      <c r="J115" s="55">
        <v>4</v>
      </c>
      <c r="K115" s="87"/>
      <c r="L115" s="61">
        <f t="shared" si="1"/>
        <v>0</v>
      </c>
    </row>
    <row r="116" spans="1:12" ht="14.45" hidden="1" customHeight="1" x14ac:dyDescent="0.25">
      <c r="A116" s="32" t="s">
        <v>3404</v>
      </c>
      <c r="B116" s="48" t="s">
        <v>189</v>
      </c>
      <c r="C116" s="48" t="s">
        <v>190</v>
      </c>
      <c r="D116" s="11" t="s">
        <v>2822</v>
      </c>
      <c r="E116" s="48" t="s">
        <v>191</v>
      </c>
      <c r="F116" s="48"/>
      <c r="G116" s="93" t="s">
        <v>4158</v>
      </c>
      <c r="H116" s="48" t="s">
        <v>7</v>
      </c>
      <c r="I116" s="47">
        <v>5</v>
      </c>
      <c r="J116" s="55">
        <v>10</v>
      </c>
      <c r="K116" s="87"/>
      <c r="L116" s="61">
        <f t="shared" si="1"/>
        <v>0</v>
      </c>
    </row>
    <row r="117" spans="1:12" ht="14.45" hidden="1" customHeight="1" x14ac:dyDescent="0.25">
      <c r="A117" s="32" t="s">
        <v>3405</v>
      </c>
      <c r="B117" s="48" t="s">
        <v>688</v>
      </c>
      <c r="C117" s="48" t="s">
        <v>689</v>
      </c>
      <c r="D117" s="11" t="s">
        <v>2892</v>
      </c>
      <c r="E117" s="48" t="s">
        <v>690</v>
      </c>
      <c r="F117" s="48"/>
      <c r="G117" s="93" t="s">
        <v>4158</v>
      </c>
      <c r="H117" s="48" t="s">
        <v>7</v>
      </c>
      <c r="I117" s="47">
        <v>0</v>
      </c>
      <c r="J117" s="55">
        <v>1</v>
      </c>
      <c r="K117" s="87"/>
      <c r="L117" s="61">
        <f t="shared" si="1"/>
        <v>0</v>
      </c>
    </row>
    <row r="118" spans="1:12" ht="14.45" hidden="1" customHeight="1" x14ac:dyDescent="0.25">
      <c r="A118" s="32" t="s">
        <v>3406</v>
      </c>
      <c r="B118" s="48" t="s">
        <v>123</v>
      </c>
      <c r="C118" s="48" t="s">
        <v>124</v>
      </c>
      <c r="D118" s="11" t="s">
        <v>2817</v>
      </c>
      <c r="E118" s="48" t="s">
        <v>125</v>
      </c>
      <c r="F118" s="48"/>
      <c r="G118" s="93" t="s">
        <v>4158</v>
      </c>
      <c r="H118" s="48" t="s">
        <v>7</v>
      </c>
      <c r="I118" s="47">
        <v>0</v>
      </c>
      <c r="J118" s="55">
        <v>1</v>
      </c>
      <c r="K118" s="87"/>
      <c r="L118" s="61">
        <f t="shared" si="1"/>
        <v>0</v>
      </c>
    </row>
    <row r="119" spans="1:12" ht="14.45" hidden="1" customHeight="1" x14ac:dyDescent="0.25">
      <c r="A119" s="32" t="s">
        <v>3407</v>
      </c>
      <c r="B119" s="48" t="s">
        <v>754</v>
      </c>
      <c r="C119" s="48" t="s">
        <v>755</v>
      </c>
      <c r="D119" s="11" t="s">
        <v>2901</v>
      </c>
      <c r="E119" s="48" t="s">
        <v>756</v>
      </c>
      <c r="F119" s="48"/>
      <c r="G119" s="93" t="s">
        <v>4158</v>
      </c>
      <c r="H119" s="48" t="s">
        <v>7</v>
      </c>
      <c r="I119" s="47">
        <v>2</v>
      </c>
      <c r="J119" s="55">
        <v>4</v>
      </c>
      <c r="K119" s="87"/>
      <c r="L119" s="61">
        <f t="shared" si="1"/>
        <v>0</v>
      </c>
    </row>
    <row r="120" spans="1:12" ht="14.45" hidden="1" customHeight="1" x14ac:dyDescent="0.25">
      <c r="A120" s="32" t="s">
        <v>3408</v>
      </c>
      <c r="B120" s="48" t="s">
        <v>232</v>
      </c>
      <c r="C120" s="48" t="s">
        <v>233</v>
      </c>
      <c r="D120" s="11" t="s">
        <v>2627</v>
      </c>
      <c r="E120" s="48" t="s">
        <v>234</v>
      </c>
      <c r="F120" s="48"/>
      <c r="G120" s="93" t="s">
        <v>4158</v>
      </c>
      <c r="H120" s="48" t="s">
        <v>7</v>
      </c>
      <c r="I120" s="47">
        <v>6</v>
      </c>
      <c r="J120" s="55">
        <v>10</v>
      </c>
      <c r="K120" s="87"/>
      <c r="L120" s="61">
        <f t="shared" si="1"/>
        <v>0</v>
      </c>
    </row>
    <row r="121" spans="1:12" ht="14.45" hidden="1" customHeight="1" x14ac:dyDescent="0.25">
      <c r="A121" s="32" t="s">
        <v>3409</v>
      </c>
      <c r="B121" s="48" t="s">
        <v>355</v>
      </c>
      <c r="C121" s="48" t="s">
        <v>356</v>
      </c>
      <c r="D121" s="11" t="s">
        <v>2844</v>
      </c>
      <c r="E121" s="48" t="s">
        <v>357</v>
      </c>
      <c r="F121" s="48"/>
      <c r="G121" s="107" t="s">
        <v>4158</v>
      </c>
      <c r="H121" s="48" t="s">
        <v>7</v>
      </c>
      <c r="I121" s="47">
        <v>6</v>
      </c>
      <c r="J121" s="55">
        <v>12</v>
      </c>
      <c r="K121" s="87"/>
      <c r="L121" s="61">
        <f t="shared" si="1"/>
        <v>0</v>
      </c>
    </row>
    <row r="122" spans="1:12" ht="14.45" hidden="1" customHeight="1" x14ac:dyDescent="0.25">
      <c r="A122" s="32" t="s">
        <v>3410</v>
      </c>
      <c r="B122" s="21" t="s">
        <v>694</v>
      </c>
      <c r="C122" s="21" t="s">
        <v>2487</v>
      </c>
      <c r="D122" s="18" t="s">
        <v>1323</v>
      </c>
      <c r="E122" s="21" t="s">
        <v>1324</v>
      </c>
      <c r="F122" s="21"/>
      <c r="G122" s="80" t="s">
        <v>4158</v>
      </c>
      <c r="H122" s="21" t="s">
        <v>7</v>
      </c>
      <c r="I122" s="47">
        <v>2</v>
      </c>
      <c r="J122" s="55">
        <v>4</v>
      </c>
      <c r="K122" s="87"/>
      <c r="L122" s="61">
        <f t="shared" si="1"/>
        <v>0</v>
      </c>
    </row>
    <row r="123" spans="1:12" ht="14.45" hidden="1" customHeight="1" x14ac:dyDescent="0.25">
      <c r="A123" s="32" t="s">
        <v>3411</v>
      </c>
      <c r="B123" s="21" t="s">
        <v>631</v>
      </c>
      <c r="C123" s="21" t="s">
        <v>3042</v>
      </c>
      <c r="D123" s="18" t="s">
        <v>1805</v>
      </c>
      <c r="E123" s="21" t="s">
        <v>1806</v>
      </c>
      <c r="F123" s="21"/>
      <c r="G123" s="80" t="s">
        <v>4158</v>
      </c>
      <c r="H123" s="21" t="s">
        <v>7</v>
      </c>
      <c r="I123" s="47">
        <v>0</v>
      </c>
      <c r="J123" s="55">
        <v>1</v>
      </c>
      <c r="K123" s="87"/>
      <c r="L123" s="60">
        <f t="shared" si="1"/>
        <v>0</v>
      </c>
    </row>
    <row r="124" spans="1:12" ht="14.45" hidden="1" customHeight="1" x14ac:dyDescent="0.25">
      <c r="A124" s="32" t="s">
        <v>3412</v>
      </c>
      <c r="B124" s="48" t="s">
        <v>751</v>
      </c>
      <c r="C124" s="48" t="s">
        <v>752</v>
      </c>
      <c r="D124" s="11" t="s">
        <v>2900</v>
      </c>
      <c r="E124" s="48" t="s">
        <v>753</v>
      </c>
      <c r="F124" s="48"/>
      <c r="G124" s="93" t="s">
        <v>4158</v>
      </c>
      <c r="H124" s="48" t="s">
        <v>7</v>
      </c>
      <c r="I124" s="47">
        <v>0</v>
      </c>
      <c r="J124" s="55">
        <v>1</v>
      </c>
      <c r="K124" s="87"/>
      <c r="L124" s="61">
        <f t="shared" si="1"/>
        <v>0</v>
      </c>
    </row>
    <row r="125" spans="1:12" ht="14.45" hidden="1" customHeight="1" x14ac:dyDescent="0.25">
      <c r="A125" s="32" t="s">
        <v>3413</v>
      </c>
      <c r="B125" s="48" t="s">
        <v>798</v>
      </c>
      <c r="C125" s="48" t="s">
        <v>799</v>
      </c>
      <c r="D125" s="11" t="s">
        <v>2913</v>
      </c>
      <c r="E125" s="48" t="s">
        <v>800</v>
      </c>
      <c r="F125" s="48"/>
      <c r="G125" s="107" t="s">
        <v>4158</v>
      </c>
      <c r="H125" s="48" t="s">
        <v>7</v>
      </c>
      <c r="I125" s="47">
        <v>4</v>
      </c>
      <c r="J125" s="55">
        <v>8</v>
      </c>
      <c r="K125" s="87"/>
      <c r="L125" s="61">
        <f t="shared" si="1"/>
        <v>0</v>
      </c>
    </row>
    <row r="126" spans="1:12" ht="14.45" hidden="1" customHeight="1" x14ac:dyDescent="0.25">
      <c r="A126" s="32" t="s">
        <v>3414</v>
      </c>
      <c r="B126" s="21" t="s">
        <v>293</v>
      </c>
      <c r="C126" s="21" t="s">
        <v>3094</v>
      </c>
      <c r="D126" s="18" t="s">
        <v>1308</v>
      </c>
      <c r="E126" s="21" t="s">
        <v>2236</v>
      </c>
      <c r="F126" s="21"/>
      <c r="G126" s="94" t="s">
        <v>4158</v>
      </c>
      <c r="H126" s="21" t="s">
        <v>7</v>
      </c>
      <c r="I126" s="47">
        <v>1</v>
      </c>
      <c r="J126" s="55">
        <v>2</v>
      </c>
      <c r="K126" s="87"/>
      <c r="L126" s="60">
        <f t="shared" si="1"/>
        <v>0</v>
      </c>
    </row>
    <row r="127" spans="1:12" ht="14.45" hidden="1" customHeight="1" x14ac:dyDescent="0.25">
      <c r="A127" s="32" t="s">
        <v>3415</v>
      </c>
      <c r="B127" s="48" t="s">
        <v>278</v>
      </c>
      <c r="C127" s="48" t="s">
        <v>279</v>
      </c>
      <c r="D127" s="11" t="s">
        <v>2832</v>
      </c>
      <c r="E127" s="48" t="s">
        <v>280</v>
      </c>
      <c r="F127" s="48"/>
      <c r="G127" s="107" t="s">
        <v>4158</v>
      </c>
      <c r="H127" s="48" t="s">
        <v>7</v>
      </c>
      <c r="I127" s="47">
        <v>1</v>
      </c>
      <c r="J127" s="55">
        <v>3</v>
      </c>
      <c r="K127" s="87"/>
      <c r="L127" s="61">
        <f t="shared" si="1"/>
        <v>0</v>
      </c>
    </row>
    <row r="128" spans="1:12" ht="14.45" hidden="1" customHeight="1" x14ac:dyDescent="0.25">
      <c r="A128" s="32" t="s">
        <v>3416</v>
      </c>
      <c r="B128" s="48" t="s">
        <v>554</v>
      </c>
      <c r="C128" s="48" t="s">
        <v>555</v>
      </c>
      <c r="D128" s="11" t="s">
        <v>556</v>
      </c>
      <c r="E128" s="48" t="s">
        <v>557</v>
      </c>
      <c r="F128" s="48"/>
      <c r="G128" s="107" t="s">
        <v>4158</v>
      </c>
      <c r="H128" s="48" t="s">
        <v>7</v>
      </c>
      <c r="I128" s="47">
        <v>2</v>
      </c>
      <c r="J128" s="55">
        <v>4</v>
      </c>
      <c r="K128" s="87"/>
      <c r="L128" s="61">
        <f t="shared" si="1"/>
        <v>0</v>
      </c>
    </row>
    <row r="129" spans="1:12" ht="14.45" hidden="1" customHeight="1" x14ac:dyDescent="0.25">
      <c r="A129" s="32" t="s">
        <v>3417</v>
      </c>
      <c r="B129" s="48" t="s">
        <v>535</v>
      </c>
      <c r="C129" s="48" t="s">
        <v>536</v>
      </c>
      <c r="D129" s="11" t="s">
        <v>537</v>
      </c>
      <c r="E129" s="48" t="s">
        <v>538</v>
      </c>
      <c r="F129" s="48"/>
      <c r="G129" s="107" t="s">
        <v>4158</v>
      </c>
      <c r="H129" s="48" t="s">
        <v>7</v>
      </c>
      <c r="I129" s="47">
        <v>2</v>
      </c>
      <c r="J129" s="55">
        <v>4</v>
      </c>
      <c r="K129" s="87"/>
      <c r="L129" s="61">
        <f t="shared" si="1"/>
        <v>0</v>
      </c>
    </row>
    <row r="130" spans="1:12" ht="14.45" hidden="1" customHeight="1" x14ac:dyDescent="0.25">
      <c r="A130" s="32" t="s">
        <v>3418</v>
      </c>
      <c r="B130" s="48" t="s">
        <v>542</v>
      </c>
      <c r="C130" s="48" t="s">
        <v>543</v>
      </c>
      <c r="D130" s="11" t="s">
        <v>2630</v>
      </c>
      <c r="E130" s="48" t="s">
        <v>544</v>
      </c>
      <c r="F130" s="48"/>
      <c r="G130" s="93" t="s">
        <v>4158</v>
      </c>
      <c r="H130" s="48" t="s">
        <v>7</v>
      </c>
      <c r="I130" s="47">
        <v>2</v>
      </c>
      <c r="J130" s="55">
        <v>4</v>
      </c>
      <c r="K130" s="87"/>
      <c r="L130" s="61">
        <f t="shared" si="1"/>
        <v>0</v>
      </c>
    </row>
    <row r="131" spans="1:12" ht="14.45" hidden="1" customHeight="1" x14ac:dyDescent="0.25">
      <c r="A131" s="32" t="s">
        <v>3419</v>
      </c>
      <c r="B131" s="48" t="s">
        <v>1130</v>
      </c>
      <c r="C131" s="48" t="s">
        <v>1131</v>
      </c>
      <c r="D131" s="11" t="s">
        <v>2966</v>
      </c>
      <c r="E131" s="48" t="s">
        <v>1132</v>
      </c>
      <c r="F131" s="48"/>
      <c r="G131" s="109" t="s">
        <v>4158</v>
      </c>
      <c r="H131" s="48" t="s">
        <v>7</v>
      </c>
      <c r="I131" s="47">
        <v>1</v>
      </c>
      <c r="J131" s="55">
        <v>2</v>
      </c>
      <c r="K131" s="87"/>
      <c r="L131" s="61">
        <f t="shared" si="1"/>
        <v>0</v>
      </c>
    </row>
    <row r="132" spans="1:12" ht="14.45" hidden="1" customHeight="1" x14ac:dyDescent="0.25">
      <c r="A132" s="32" t="s">
        <v>3420</v>
      </c>
      <c r="B132" s="48" t="s">
        <v>1115</v>
      </c>
      <c r="C132" s="48" t="s">
        <v>1116</v>
      </c>
      <c r="D132" s="11" t="s">
        <v>2631</v>
      </c>
      <c r="E132" s="48" t="s">
        <v>1117</v>
      </c>
      <c r="F132" s="48"/>
      <c r="G132" s="93" t="s">
        <v>4158</v>
      </c>
      <c r="H132" s="48" t="s">
        <v>7</v>
      </c>
      <c r="I132" s="47">
        <v>0</v>
      </c>
      <c r="J132" s="55">
        <v>1</v>
      </c>
      <c r="K132" s="87"/>
      <c r="L132" s="61">
        <f t="shared" si="1"/>
        <v>0</v>
      </c>
    </row>
    <row r="133" spans="1:12" ht="14.45" hidden="1" customHeight="1" x14ac:dyDescent="0.25">
      <c r="A133" s="33" t="s">
        <v>3421</v>
      </c>
      <c r="B133" s="159" t="s">
        <v>2027</v>
      </c>
      <c r="C133" s="159" t="s">
        <v>3051</v>
      </c>
      <c r="D133" s="160" t="s">
        <v>2028</v>
      </c>
      <c r="E133" s="159" t="s">
        <v>2029</v>
      </c>
      <c r="F133" s="157" t="s">
        <v>4164</v>
      </c>
      <c r="G133" s="161" t="s">
        <v>4157</v>
      </c>
      <c r="H133" s="159" t="s">
        <v>7</v>
      </c>
      <c r="I133" s="153">
        <v>0</v>
      </c>
      <c r="J133" s="154">
        <v>1</v>
      </c>
      <c r="K133" s="155"/>
      <c r="L133" s="162">
        <f t="shared" si="1"/>
        <v>0</v>
      </c>
    </row>
    <row r="134" spans="1:12" ht="14.45" customHeight="1" thickBot="1" x14ac:dyDescent="0.3">
      <c r="A134" s="211" t="s">
        <v>3422</v>
      </c>
      <c r="B134" s="212" t="s">
        <v>3019</v>
      </c>
      <c r="C134" s="212" t="s">
        <v>3020</v>
      </c>
      <c r="D134" s="213" t="s">
        <v>1356</v>
      </c>
      <c r="E134" s="212" t="s">
        <v>1357</v>
      </c>
      <c r="F134" s="214" t="s">
        <v>4170</v>
      </c>
      <c r="G134" s="220" t="s">
        <v>4157</v>
      </c>
      <c r="H134" s="212" t="s">
        <v>7</v>
      </c>
      <c r="I134" s="216">
        <v>4</v>
      </c>
      <c r="J134" s="217">
        <v>6</v>
      </c>
      <c r="K134" s="218"/>
      <c r="L134" s="219">
        <f t="shared" si="1"/>
        <v>0</v>
      </c>
    </row>
    <row r="135" spans="1:12" ht="14.45" hidden="1" customHeight="1" x14ac:dyDescent="0.25">
      <c r="A135" s="171" t="s">
        <v>3423</v>
      </c>
      <c r="B135" s="117" t="s">
        <v>730</v>
      </c>
      <c r="C135" s="117" t="s">
        <v>731</v>
      </c>
      <c r="D135" s="181" t="s">
        <v>2632</v>
      </c>
      <c r="E135" s="117" t="s">
        <v>732</v>
      </c>
      <c r="F135" s="117"/>
      <c r="G135" s="183" t="s">
        <v>4158</v>
      </c>
      <c r="H135" s="117" t="s">
        <v>7</v>
      </c>
      <c r="I135" s="176">
        <v>0</v>
      </c>
      <c r="J135" s="177">
        <v>1</v>
      </c>
      <c r="K135" s="178"/>
      <c r="L135" s="180">
        <f t="shared" ref="L135:L198" si="2">+J135*K135</f>
        <v>0</v>
      </c>
    </row>
    <row r="136" spans="1:12" ht="14.45" hidden="1" customHeight="1" x14ac:dyDescent="0.25">
      <c r="A136" s="32" t="s">
        <v>3424</v>
      </c>
      <c r="B136" s="48" t="s">
        <v>940</v>
      </c>
      <c r="C136" s="48" t="s">
        <v>941</v>
      </c>
      <c r="D136" s="11" t="s">
        <v>2633</v>
      </c>
      <c r="E136" s="48" t="s">
        <v>942</v>
      </c>
      <c r="F136" s="48"/>
      <c r="G136" s="100" t="s">
        <v>4158</v>
      </c>
      <c r="H136" s="48" t="s">
        <v>7</v>
      </c>
      <c r="I136" s="47">
        <v>0</v>
      </c>
      <c r="J136" s="55">
        <v>1</v>
      </c>
      <c r="K136" s="87"/>
      <c r="L136" s="61">
        <f t="shared" si="2"/>
        <v>0</v>
      </c>
    </row>
    <row r="137" spans="1:12" ht="14.45" hidden="1" customHeight="1" x14ac:dyDescent="0.25">
      <c r="A137" s="32" t="s">
        <v>3425</v>
      </c>
      <c r="B137" s="48" t="s">
        <v>682</v>
      </c>
      <c r="C137" s="48" t="s">
        <v>683</v>
      </c>
      <c r="D137" s="11" t="s">
        <v>2890</v>
      </c>
      <c r="E137" s="48" t="s">
        <v>684</v>
      </c>
      <c r="F137" s="48"/>
      <c r="G137" s="109" t="s">
        <v>4158</v>
      </c>
      <c r="H137" s="48" t="s">
        <v>7</v>
      </c>
      <c r="I137" s="47">
        <v>0</v>
      </c>
      <c r="J137" s="55">
        <v>1</v>
      </c>
      <c r="K137" s="87"/>
      <c r="L137" s="61">
        <f t="shared" si="2"/>
        <v>0</v>
      </c>
    </row>
    <row r="138" spans="1:12" ht="14.45" hidden="1" customHeight="1" x14ac:dyDescent="0.25">
      <c r="A138" s="32" t="s">
        <v>3426</v>
      </c>
      <c r="B138" s="48" t="s">
        <v>415</v>
      </c>
      <c r="C138" s="48" t="s">
        <v>416</v>
      </c>
      <c r="D138" s="11" t="s">
        <v>2857</v>
      </c>
      <c r="E138" s="48" t="s">
        <v>417</v>
      </c>
      <c r="F138" s="48"/>
      <c r="G138" s="93" t="s">
        <v>4158</v>
      </c>
      <c r="H138" s="48" t="s">
        <v>7</v>
      </c>
      <c r="I138" s="47">
        <v>4</v>
      </c>
      <c r="J138" s="55">
        <v>8</v>
      </c>
      <c r="K138" s="87"/>
      <c r="L138" s="61">
        <f t="shared" si="2"/>
        <v>0</v>
      </c>
    </row>
    <row r="139" spans="1:12" ht="14.45" hidden="1" customHeight="1" x14ac:dyDescent="0.25">
      <c r="A139" s="32" t="s">
        <v>3427</v>
      </c>
      <c r="B139" s="21" t="s">
        <v>705</v>
      </c>
      <c r="C139" s="21" t="s">
        <v>3028</v>
      </c>
      <c r="D139" s="18" t="s">
        <v>1349</v>
      </c>
      <c r="E139" s="21" t="s">
        <v>1350</v>
      </c>
      <c r="F139" s="21"/>
      <c r="G139" s="93" t="s">
        <v>4158</v>
      </c>
      <c r="H139" s="21" t="s">
        <v>7</v>
      </c>
      <c r="I139" s="47">
        <v>4</v>
      </c>
      <c r="J139" s="55">
        <v>6</v>
      </c>
      <c r="K139" s="87"/>
      <c r="L139" s="61">
        <f t="shared" si="2"/>
        <v>0</v>
      </c>
    </row>
    <row r="140" spans="1:12" ht="14.45" hidden="1" customHeight="1" x14ac:dyDescent="0.25">
      <c r="A140" s="32" t="s">
        <v>3428</v>
      </c>
      <c r="B140" s="48" t="s">
        <v>646</v>
      </c>
      <c r="C140" s="48" t="s">
        <v>647</v>
      </c>
      <c r="D140" s="11" t="s">
        <v>2637</v>
      </c>
      <c r="E140" s="48" t="s">
        <v>648</v>
      </c>
      <c r="F140" s="48"/>
      <c r="G140" s="100" t="s">
        <v>4158</v>
      </c>
      <c r="H140" s="48" t="s">
        <v>7</v>
      </c>
      <c r="I140" s="47">
        <v>6</v>
      </c>
      <c r="J140" s="55">
        <v>8</v>
      </c>
      <c r="K140" s="87"/>
      <c r="L140" s="61">
        <f t="shared" si="2"/>
        <v>0</v>
      </c>
    </row>
    <row r="141" spans="1:12" ht="14.45" hidden="1" customHeight="1" x14ac:dyDescent="0.25">
      <c r="A141" s="32" t="s">
        <v>3429</v>
      </c>
      <c r="B141" s="48" t="s">
        <v>65</v>
      </c>
      <c r="C141" s="48" t="s">
        <v>66</v>
      </c>
      <c r="D141" s="11" t="s">
        <v>2638</v>
      </c>
      <c r="E141" s="48" t="s">
        <v>67</v>
      </c>
      <c r="F141" s="48"/>
      <c r="G141" s="93" t="s">
        <v>4158</v>
      </c>
      <c r="H141" s="48" t="s">
        <v>7</v>
      </c>
      <c r="I141" s="47">
        <v>1</v>
      </c>
      <c r="J141" s="55">
        <v>2</v>
      </c>
      <c r="K141" s="87"/>
      <c r="L141" s="61">
        <f t="shared" si="2"/>
        <v>0</v>
      </c>
    </row>
    <row r="142" spans="1:12" ht="14.45" hidden="1" customHeight="1" x14ac:dyDescent="0.25">
      <c r="A142" s="32" t="s">
        <v>3430</v>
      </c>
      <c r="B142" s="48" t="s">
        <v>385</v>
      </c>
      <c r="C142" s="48" t="s">
        <v>386</v>
      </c>
      <c r="D142" s="11" t="s">
        <v>2852</v>
      </c>
      <c r="E142" s="48" t="s">
        <v>387</v>
      </c>
      <c r="F142" s="48"/>
      <c r="G142" s="107" t="s">
        <v>4158</v>
      </c>
      <c r="H142" s="48" t="s">
        <v>7</v>
      </c>
      <c r="I142" s="47">
        <v>2</v>
      </c>
      <c r="J142" s="55">
        <v>4</v>
      </c>
      <c r="K142" s="87"/>
      <c r="L142" s="61">
        <f t="shared" si="2"/>
        <v>0</v>
      </c>
    </row>
    <row r="143" spans="1:12" ht="14.45" hidden="1" customHeight="1" x14ac:dyDescent="0.25">
      <c r="A143" s="32" t="s">
        <v>3431</v>
      </c>
      <c r="B143" s="48" t="s">
        <v>314</v>
      </c>
      <c r="C143" s="48" t="s">
        <v>315</v>
      </c>
      <c r="D143" s="11" t="s">
        <v>2838</v>
      </c>
      <c r="E143" s="48" t="s">
        <v>316</v>
      </c>
      <c r="F143" s="48"/>
      <c r="G143" s="107" t="s">
        <v>4158</v>
      </c>
      <c r="H143" s="48" t="s">
        <v>7</v>
      </c>
      <c r="I143" s="47">
        <v>0</v>
      </c>
      <c r="J143" s="55">
        <v>1</v>
      </c>
      <c r="K143" s="87"/>
      <c r="L143" s="61">
        <f t="shared" si="2"/>
        <v>0</v>
      </c>
    </row>
    <row r="144" spans="1:12" ht="14.45" hidden="1" customHeight="1" x14ac:dyDescent="0.25">
      <c r="A144" s="32" t="s">
        <v>3432</v>
      </c>
      <c r="B144" s="48" t="s">
        <v>1145</v>
      </c>
      <c r="C144" s="48" t="s">
        <v>1146</v>
      </c>
      <c r="D144" s="11" t="s">
        <v>3039</v>
      </c>
      <c r="E144" s="48" t="s">
        <v>1147</v>
      </c>
      <c r="F144" s="48"/>
      <c r="G144" s="109" t="s">
        <v>4158</v>
      </c>
      <c r="H144" s="48" t="s">
        <v>7</v>
      </c>
      <c r="I144" s="47">
        <v>2</v>
      </c>
      <c r="J144" s="55">
        <v>3</v>
      </c>
      <c r="K144" s="87"/>
      <c r="L144" s="61">
        <f t="shared" si="2"/>
        <v>0</v>
      </c>
    </row>
    <row r="145" spans="1:12" ht="14.45" hidden="1" customHeight="1" x14ac:dyDescent="0.25">
      <c r="A145" s="32" t="s">
        <v>3433</v>
      </c>
      <c r="B145" s="50" t="s">
        <v>345</v>
      </c>
      <c r="C145" s="50" t="s">
        <v>346</v>
      </c>
      <c r="D145" s="11" t="s">
        <v>2641</v>
      </c>
      <c r="E145" s="48" t="s">
        <v>347</v>
      </c>
      <c r="F145" s="48"/>
      <c r="G145" s="107" t="s">
        <v>4158</v>
      </c>
      <c r="H145" s="48" t="s">
        <v>7</v>
      </c>
      <c r="I145" s="47">
        <v>6</v>
      </c>
      <c r="J145" s="55">
        <v>10</v>
      </c>
      <c r="K145" s="87"/>
      <c r="L145" s="61">
        <f t="shared" si="2"/>
        <v>0</v>
      </c>
    </row>
    <row r="146" spans="1:12" ht="14.45" hidden="1" customHeight="1" x14ac:dyDescent="0.25">
      <c r="A146" s="32" t="s">
        <v>3434</v>
      </c>
      <c r="B146" s="21" t="s">
        <v>59</v>
      </c>
      <c r="C146" s="21" t="s">
        <v>3143</v>
      </c>
      <c r="D146" s="18" t="s">
        <v>1485</v>
      </c>
      <c r="E146" s="21" t="s">
        <v>1486</v>
      </c>
      <c r="F146" s="21"/>
      <c r="G146" s="94" t="s">
        <v>4158</v>
      </c>
      <c r="H146" s="21" t="s">
        <v>7</v>
      </c>
      <c r="I146" s="47">
        <v>8</v>
      </c>
      <c r="J146" s="55">
        <v>12</v>
      </c>
      <c r="K146" s="87"/>
      <c r="L146" s="61">
        <f t="shared" si="2"/>
        <v>0</v>
      </c>
    </row>
    <row r="147" spans="1:12" ht="14.45" hidden="1" customHeight="1" x14ac:dyDescent="0.25">
      <c r="A147" s="32" t="s">
        <v>3435</v>
      </c>
      <c r="B147" s="50" t="s">
        <v>59</v>
      </c>
      <c r="C147" s="50" t="s">
        <v>60</v>
      </c>
      <c r="D147" s="11" t="s">
        <v>2642</v>
      </c>
      <c r="E147" s="48" t="s">
        <v>61</v>
      </c>
      <c r="F147" s="48"/>
      <c r="G147" s="107" t="s">
        <v>4158</v>
      </c>
      <c r="H147" s="48" t="s">
        <v>7</v>
      </c>
      <c r="I147" s="47">
        <v>10</v>
      </c>
      <c r="J147" s="55">
        <v>14</v>
      </c>
      <c r="K147" s="87"/>
      <c r="L147" s="61">
        <f t="shared" si="2"/>
        <v>0</v>
      </c>
    </row>
    <row r="148" spans="1:12" ht="14.45" hidden="1" customHeight="1" x14ac:dyDescent="0.25">
      <c r="A148" s="32" t="s">
        <v>3436</v>
      </c>
      <c r="B148" s="50" t="s">
        <v>1244</v>
      </c>
      <c r="C148" s="50" t="s">
        <v>1245</v>
      </c>
      <c r="D148" s="11" t="s">
        <v>2996</v>
      </c>
      <c r="E148" s="48" t="s">
        <v>1246</v>
      </c>
      <c r="F148" s="111" t="s">
        <v>4169</v>
      </c>
      <c r="G148" s="109" t="s">
        <v>4157</v>
      </c>
      <c r="H148" s="48" t="s">
        <v>7</v>
      </c>
      <c r="I148" s="47">
        <v>0</v>
      </c>
      <c r="J148" s="55">
        <v>1</v>
      </c>
      <c r="K148" s="87"/>
      <c r="L148" s="61">
        <f t="shared" si="2"/>
        <v>0</v>
      </c>
    </row>
    <row r="149" spans="1:12" ht="14.45" hidden="1" customHeight="1" x14ac:dyDescent="0.25">
      <c r="A149" s="32" t="s">
        <v>3437</v>
      </c>
      <c r="B149" s="48" t="s">
        <v>74</v>
      </c>
      <c r="C149" s="48" t="s">
        <v>75</v>
      </c>
      <c r="D149" s="11" t="s">
        <v>2643</v>
      </c>
      <c r="E149" s="48" t="s">
        <v>76</v>
      </c>
      <c r="F149" s="48"/>
      <c r="G149" s="93" t="s">
        <v>4158</v>
      </c>
      <c r="H149" s="48" t="s">
        <v>7</v>
      </c>
      <c r="I149" s="47">
        <v>4</v>
      </c>
      <c r="J149" s="55">
        <v>6</v>
      </c>
      <c r="K149" s="87"/>
      <c r="L149" s="61">
        <f t="shared" si="2"/>
        <v>0</v>
      </c>
    </row>
    <row r="150" spans="1:12" ht="14.45" hidden="1" customHeight="1" x14ac:dyDescent="0.25">
      <c r="A150" s="32" t="s">
        <v>3438</v>
      </c>
      <c r="B150" s="48" t="s">
        <v>95</v>
      </c>
      <c r="C150" s="48" t="s">
        <v>96</v>
      </c>
      <c r="D150" s="11" t="s">
        <v>2644</v>
      </c>
      <c r="E150" s="48" t="s">
        <v>97</v>
      </c>
      <c r="F150" s="48"/>
      <c r="G150" s="93" t="s">
        <v>4158</v>
      </c>
      <c r="H150" s="48" t="s">
        <v>7</v>
      </c>
      <c r="I150" s="47">
        <v>4</v>
      </c>
      <c r="J150" s="55">
        <v>6</v>
      </c>
      <c r="K150" s="87"/>
      <c r="L150" s="61">
        <f t="shared" si="2"/>
        <v>0</v>
      </c>
    </row>
    <row r="151" spans="1:12" ht="14.45" hidden="1" customHeight="1" x14ac:dyDescent="0.25">
      <c r="A151" s="32" t="s">
        <v>3439</v>
      </c>
      <c r="B151" s="48" t="s">
        <v>77</v>
      </c>
      <c r="C151" s="48" t="s">
        <v>78</v>
      </c>
      <c r="D151" s="11" t="s">
        <v>2645</v>
      </c>
      <c r="E151" s="48" t="s">
        <v>79</v>
      </c>
      <c r="F151" s="48"/>
      <c r="G151" s="93" t="s">
        <v>4158</v>
      </c>
      <c r="H151" s="48" t="s">
        <v>7</v>
      </c>
      <c r="I151" s="47">
        <v>1</v>
      </c>
      <c r="J151" s="55">
        <v>2</v>
      </c>
      <c r="K151" s="87"/>
      <c r="L151" s="61">
        <f t="shared" si="2"/>
        <v>0</v>
      </c>
    </row>
    <row r="152" spans="1:12" ht="14.45" hidden="1" customHeight="1" x14ac:dyDescent="0.25">
      <c r="A152" s="32" t="s">
        <v>3440</v>
      </c>
      <c r="B152" s="48" t="s">
        <v>636</v>
      </c>
      <c r="C152" s="48" t="s">
        <v>637</v>
      </c>
      <c r="D152" s="11" t="s">
        <v>2646</v>
      </c>
      <c r="E152" s="48" t="s">
        <v>638</v>
      </c>
      <c r="F152" s="48"/>
      <c r="G152" s="100" t="s">
        <v>4158</v>
      </c>
      <c r="H152" s="48" t="s">
        <v>7</v>
      </c>
      <c r="I152" s="47">
        <v>2</v>
      </c>
      <c r="J152" s="55">
        <v>4</v>
      </c>
      <c r="K152" s="87"/>
      <c r="L152" s="61">
        <f t="shared" si="2"/>
        <v>0</v>
      </c>
    </row>
    <row r="153" spans="1:12" ht="14.45" hidden="1" customHeight="1" x14ac:dyDescent="0.25">
      <c r="A153" s="32" t="s">
        <v>3441</v>
      </c>
      <c r="B153" s="48" t="s">
        <v>565</v>
      </c>
      <c r="C153" s="48" t="s">
        <v>566</v>
      </c>
      <c r="D153" s="11" t="s">
        <v>2875</v>
      </c>
      <c r="E153" s="48" t="s">
        <v>567</v>
      </c>
      <c r="F153" s="48"/>
      <c r="G153" s="107" t="s">
        <v>4158</v>
      </c>
      <c r="H153" s="48" t="s">
        <v>7</v>
      </c>
      <c r="I153" s="47">
        <v>0</v>
      </c>
      <c r="J153" s="55">
        <v>1</v>
      </c>
      <c r="K153" s="87"/>
      <c r="L153" s="61">
        <f t="shared" si="2"/>
        <v>0</v>
      </c>
    </row>
    <row r="154" spans="1:12" ht="14.45" hidden="1" customHeight="1" x14ac:dyDescent="0.25">
      <c r="A154" s="32" t="s">
        <v>3442</v>
      </c>
      <c r="B154" s="48" t="s">
        <v>213</v>
      </c>
      <c r="C154" s="48" t="s">
        <v>214</v>
      </c>
      <c r="D154" s="11" t="s">
        <v>2647</v>
      </c>
      <c r="E154" s="48" t="s">
        <v>215</v>
      </c>
      <c r="F154" s="48"/>
      <c r="G154" s="100" t="s">
        <v>4158</v>
      </c>
      <c r="H154" s="48" t="s">
        <v>7</v>
      </c>
      <c r="I154" s="47">
        <v>0</v>
      </c>
      <c r="J154" s="55">
        <v>1</v>
      </c>
      <c r="K154" s="87"/>
      <c r="L154" s="61">
        <f t="shared" si="2"/>
        <v>0</v>
      </c>
    </row>
    <row r="155" spans="1:12" ht="14.45" hidden="1" customHeight="1" x14ac:dyDescent="0.25">
      <c r="A155" s="32" t="s">
        <v>3443</v>
      </c>
      <c r="B155" s="48" t="s">
        <v>161</v>
      </c>
      <c r="C155" s="48" t="s">
        <v>162</v>
      </c>
      <c r="D155" s="11" t="s">
        <v>2648</v>
      </c>
      <c r="E155" s="48" t="s">
        <v>163</v>
      </c>
      <c r="F155" s="48"/>
      <c r="G155" s="93" t="s">
        <v>4158</v>
      </c>
      <c r="H155" s="48" t="s">
        <v>7</v>
      </c>
      <c r="I155" s="47">
        <v>0</v>
      </c>
      <c r="J155" s="55">
        <v>1</v>
      </c>
      <c r="K155" s="87"/>
      <c r="L155" s="61">
        <f t="shared" si="2"/>
        <v>0</v>
      </c>
    </row>
    <row r="156" spans="1:12" ht="14.45" hidden="1" customHeight="1" x14ac:dyDescent="0.25">
      <c r="A156" s="32" t="s">
        <v>3444</v>
      </c>
      <c r="B156" s="48" t="s">
        <v>137</v>
      </c>
      <c r="C156" s="48" t="s">
        <v>138</v>
      </c>
      <c r="D156" s="11" t="s">
        <v>2649</v>
      </c>
      <c r="E156" s="48" t="s">
        <v>139</v>
      </c>
      <c r="F156" s="48"/>
      <c r="G156" s="93" t="s">
        <v>4158</v>
      </c>
      <c r="H156" s="48" t="s">
        <v>7</v>
      </c>
      <c r="I156" s="47">
        <v>0</v>
      </c>
      <c r="J156" s="55">
        <v>1</v>
      </c>
      <c r="K156" s="87"/>
      <c r="L156" s="61">
        <f t="shared" si="2"/>
        <v>0</v>
      </c>
    </row>
    <row r="157" spans="1:12" ht="14.45" hidden="1" customHeight="1" x14ac:dyDescent="0.25">
      <c r="A157" s="32" t="s">
        <v>3445</v>
      </c>
      <c r="B157" s="48" t="s">
        <v>247</v>
      </c>
      <c r="C157" s="48" t="s">
        <v>248</v>
      </c>
      <c r="D157" s="11" t="s">
        <v>249</v>
      </c>
      <c r="E157" s="48" t="s">
        <v>79</v>
      </c>
      <c r="F157" s="48"/>
      <c r="G157" s="93" t="s">
        <v>4158</v>
      </c>
      <c r="H157" s="48" t="s">
        <v>7</v>
      </c>
      <c r="I157" s="47">
        <v>4</v>
      </c>
      <c r="J157" s="55">
        <v>6</v>
      </c>
      <c r="K157" s="87"/>
      <c r="L157" s="61">
        <f t="shared" si="2"/>
        <v>0</v>
      </c>
    </row>
    <row r="158" spans="1:12" ht="14.45" hidden="1" customHeight="1" x14ac:dyDescent="0.25">
      <c r="A158" s="32" t="s">
        <v>3446</v>
      </c>
      <c r="B158" s="48" t="s">
        <v>111</v>
      </c>
      <c r="C158" s="48" t="s">
        <v>112</v>
      </c>
      <c r="D158" s="11" t="s">
        <v>2816</v>
      </c>
      <c r="E158" s="48" t="s">
        <v>113</v>
      </c>
      <c r="F158" s="48"/>
      <c r="G158" s="93" t="s">
        <v>4158</v>
      </c>
      <c r="H158" s="21" t="s">
        <v>7</v>
      </c>
      <c r="I158" s="47">
        <v>4</v>
      </c>
      <c r="J158" s="55">
        <v>6</v>
      </c>
      <c r="K158" s="87"/>
      <c r="L158" s="61">
        <f t="shared" si="2"/>
        <v>0</v>
      </c>
    </row>
    <row r="159" spans="1:12" ht="14.45" hidden="1" customHeight="1" x14ac:dyDescent="0.25">
      <c r="A159" s="32" t="s">
        <v>3447</v>
      </c>
      <c r="B159" s="48" t="s">
        <v>86</v>
      </c>
      <c r="C159" s="48" t="s">
        <v>87</v>
      </c>
      <c r="D159" s="11" t="s">
        <v>2652</v>
      </c>
      <c r="E159" s="48" t="s">
        <v>88</v>
      </c>
      <c r="F159" s="48"/>
      <c r="G159" s="107" t="s">
        <v>4158</v>
      </c>
      <c r="H159" s="48" t="s">
        <v>7</v>
      </c>
      <c r="I159" s="47">
        <v>1</v>
      </c>
      <c r="J159" s="55">
        <v>2</v>
      </c>
      <c r="K159" s="87"/>
      <c r="L159" s="61">
        <f t="shared" si="2"/>
        <v>0</v>
      </c>
    </row>
    <row r="160" spans="1:12" ht="14.45" hidden="1" customHeight="1" x14ac:dyDescent="0.25">
      <c r="A160" s="32" t="s">
        <v>3448</v>
      </c>
      <c r="B160" s="48" t="s">
        <v>943</v>
      </c>
      <c r="C160" s="48" t="s">
        <v>944</v>
      </c>
      <c r="D160" s="11" t="s">
        <v>2653</v>
      </c>
      <c r="E160" s="48" t="s">
        <v>945</v>
      </c>
      <c r="F160" s="48"/>
      <c r="G160" s="100" t="s">
        <v>4158</v>
      </c>
      <c r="H160" s="48" t="s">
        <v>7</v>
      </c>
      <c r="I160" s="47">
        <v>1</v>
      </c>
      <c r="J160" s="55">
        <v>2</v>
      </c>
      <c r="K160" s="87"/>
      <c r="L160" s="61">
        <f t="shared" si="2"/>
        <v>0</v>
      </c>
    </row>
    <row r="161" spans="1:12" ht="14.45" hidden="1" customHeight="1" x14ac:dyDescent="0.25">
      <c r="A161" s="32" t="s">
        <v>3449</v>
      </c>
      <c r="B161" s="21" t="s">
        <v>572</v>
      </c>
      <c r="C161" s="21" t="s">
        <v>3121</v>
      </c>
      <c r="D161" s="18" t="s">
        <v>1295</v>
      </c>
      <c r="E161" s="21" t="s">
        <v>1588</v>
      </c>
      <c r="F161" s="21"/>
      <c r="G161" s="100" t="s">
        <v>4158</v>
      </c>
      <c r="H161" s="50" t="s">
        <v>7</v>
      </c>
      <c r="I161" s="47">
        <v>4</v>
      </c>
      <c r="J161" s="55">
        <v>8</v>
      </c>
      <c r="K161" s="87"/>
      <c r="L161" s="61">
        <f t="shared" si="2"/>
        <v>0</v>
      </c>
    </row>
    <row r="162" spans="1:12" ht="14.45" hidden="1" customHeight="1" x14ac:dyDescent="0.25">
      <c r="A162" s="32" t="s">
        <v>3450</v>
      </c>
      <c r="B162" s="48" t="s">
        <v>175</v>
      </c>
      <c r="C162" s="48" t="s">
        <v>176</v>
      </c>
      <c r="D162" s="11" t="s">
        <v>2655</v>
      </c>
      <c r="E162" s="48" t="s">
        <v>177</v>
      </c>
      <c r="F162" s="48"/>
      <c r="G162" s="93" t="s">
        <v>4158</v>
      </c>
      <c r="H162" s="48" t="s">
        <v>7</v>
      </c>
      <c r="I162" s="47">
        <v>4</v>
      </c>
      <c r="J162" s="55">
        <v>6</v>
      </c>
      <c r="K162" s="87"/>
      <c r="L162" s="61">
        <f t="shared" si="2"/>
        <v>0</v>
      </c>
    </row>
    <row r="163" spans="1:12" ht="14.45" hidden="1" customHeight="1" x14ac:dyDescent="0.25">
      <c r="A163" s="32" t="s">
        <v>3451</v>
      </c>
      <c r="B163" s="48" t="s">
        <v>364</v>
      </c>
      <c r="C163" s="48" t="s">
        <v>365</v>
      </c>
      <c r="D163" s="11" t="s">
        <v>2656</v>
      </c>
      <c r="E163" s="48" t="s">
        <v>366</v>
      </c>
      <c r="F163" s="48"/>
      <c r="G163" s="93" t="s">
        <v>4158</v>
      </c>
      <c r="H163" s="21" t="s">
        <v>7</v>
      </c>
      <c r="I163" s="47">
        <v>4</v>
      </c>
      <c r="J163" s="55">
        <v>6</v>
      </c>
      <c r="K163" s="87"/>
      <c r="L163" s="61">
        <f t="shared" si="2"/>
        <v>0</v>
      </c>
    </row>
    <row r="164" spans="1:12" ht="14.45" hidden="1" customHeight="1" x14ac:dyDescent="0.25">
      <c r="A164" s="32" t="s">
        <v>3452</v>
      </c>
      <c r="B164" s="48" t="s">
        <v>164</v>
      </c>
      <c r="C164" s="48" t="s">
        <v>165</v>
      </c>
      <c r="D164" s="11" t="s">
        <v>2657</v>
      </c>
      <c r="E164" s="48" t="s">
        <v>166</v>
      </c>
      <c r="F164" s="48"/>
      <c r="G164" s="93" t="s">
        <v>4158</v>
      </c>
      <c r="H164" s="48" t="s">
        <v>7</v>
      </c>
      <c r="I164" s="47">
        <v>0</v>
      </c>
      <c r="J164" s="55">
        <v>1</v>
      </c>
      <c r="K164" s="87"/>
      <c r="L164" s="61">
        <f t="shared" si="2"/>
        <v>0</v>
      </c>
    </row>
    <row r="165" spans="1:12" ht="14.45" hidden="1" customHeight="1" x14ac:dyDescent="0.25">
      <c r="A165" s="32" t="s">
        <v>3453</v>
      </c>
      <c r="B165" s="48" t="s">
        <v>828</v>
      </c>
      <c r="C165" s="48" t="s">
        <v>829</v>
      </c>
      <c r="D165" s="11" t="s">
        <v>2918</v>
      </c>
      <c r="E165" s="48" t="s">
        <v>830</v>
      </c>
      <c r="F165" s="48"/>
      <c r="G165" s="80" t="s">
        <v>4158</v>
      </c>
      <c r="H165" s="48" t="s">
        <v>7</v>
      </c>
      <c r="I165" s="47">
        <v>1</v>
      </c>
      <c r="J165" s="55">
        <v>2</v>
      </c>
      <c r="K165" s="87"/>
      <c r="L165" s="61">
        <f t="shared" si="2"/>
        <v>0</v>
      </c>
    </row>
    <row r="166" spans="1:12" ht="14.45" hidden="1" customHeight="1" x14ac:dyDescent="0.25">
      <c r="A166" s="32" t="s">
        <v>3454</v>
      </c>
      <c r="B166" s="48" t="s">
        <v>1004</v>
      </c>
      <c r="C166" s="48" t="s">
        <v>1005</v>
      </c>
      <c r="D166" s="11" t="s">
        <v>2944</v>
      </c>
      <c r="E166" s="48" t="s">
        <v>1006</v>
      </c>
      <c r="F166" s="48"/>
      <c r="G166" s="80" t="s">
        <v>4158</v>
      </c>
      <c r="H166" s="48" t="s">
        <v>7</v>
      </c>
      <c r="I166" s="47">
        <v>0</v>
      </c>
      <c r="J166" s="55">
        <v>1</v>
      </c>
      <c r="K166" s="87"/>
      <c r="L166" s="61">
        <f t="shared" si="2"/>
        <v>0</v>
      </c>
    </row>
    <row r="167" spans="1:12" ht="14.45" hidden="1" customHeight="1" x14ac:dyDescent="0.25">
      <c r="A167" s="32" t="s">
        <v>3455</v>
      </c>
      <c r="B167" s="48" t="s">
        <v>518</v>
      </c>
      <c r="C167" s="48" t="s">
        <v>519</v>
      </c>
      <c r="D167" s="11" t="s">
        <v>2658</v>
      </c>
      <c r="E167" s="48" t="s">
        <v>520</v>
      </c>
      <c r="F167" s="48"/>
      <c r="G167" s="93" t="s">
        <v>4158</v>
      </c>
      <c r="H167" s="48" t="s">
        <v>7</v>
      </c>
      <c r="I167" s="47">
        <v>2</v>
      </c>
      <c r="J167" s="55">
        <v>3</v>
      </c>
      <c r="K167" s="87"/>
      <c r="L167" s="61">
        <f t="shared" si="2"/>
        <v>0</v>
      </c>
    </row>
    <row r="168" spans="1:12" ht="14.45" hidden="1" customHeight="1" x14ac:dyDescent="0.25">
      <c r="A168" s="32" t="s">
        <v>3456</v>
      </c>
      <c r="B168" s="48" t="s">
        <v>861</v>
      </c>
      <c r="C168" s="48" t="s">
        <v>862</v>
      </c>
      <c r="D168" s="11" t="s">
        <v>863</v>
      </c>
      <c r="E168" s="48" t="s">
        <v>864</v>
      </c>
      <c r="F168" s="111" t="s">
        <v>4171</v>
      </c>
      <c r="G168" s="93" t="s">
        <v>4157</v>
      </c>
      <c r="H168" s="48" t="s">
        <v>7</v>
      </c>
      <c r="I168" s="47">
        <v>2</v>
      </c>
      <c r="J168" s="55">
        <v>4</v>
      </c>
      <c r="K168" s="87"/>
      <c r="L168" s="61">
        <f t="shared" si="2"/>
        <v>0</v>
      </c>
    </row>
    <row r="169" spans="1:12" ht="14.45" hidden="1" customHeight="1" x14ac:dyDescent="0.25">
      <c r="A169" s="33" t="s">
        <v>3457</v>
      </c>
      <c r="B169" s="150" t="s">
        <v>394</v>
      </c>
      <c r="C169" s="150" t="s">
        <v>395</v>
      </c>
      <c r="D169" s="151" t="s">
        <v>2853</v>
      </c>
      <c r="E169" s="150" t="s">
        <v>396</v>
      </c>
      <c r="F169" s="150"/>
      <c r="G169" s="163" t="s">
        <v>4158</v>
      </c>
      <c r="H169" s="150" t="s">
        <v>7</v>
      </c>
      <c r="I169" s="153">
        <v>4</v>
      </c>
      <c r="J169" s="154">
        <v>6</v>
      </c>
      <c r="K169" s="155"/>
      <c r="L169" s="156">
        <f t="shared" si="2"/>
        <v>0</v>
      </c>
    </row>
    <row r="170" spans="1:12" ht="14.45" customHeight="1" thickBot="1" x14ac:dyDescent="0.3">
      <c r="A170" s="211" t="s">
        <v>3458</v>
      </c>
      <c r="B170" s="222" t="s">
        <v>1235</v>
      </c>
      <c r="C170" s="222" t="s">
        <v>1236</v>
      </c>
      <c r="D170" s="223" t="s">
        <v>2993</v>
      </c>
      <c r="E170" s="222" t="s">
        <v>1237</v>
      </c>
      <c r="F170" s="214" t="s">
        <v>4170</v>
      </c>
      <c r="G170" s="224" t="s">
        <v>4157</v>
      </c>
      <c r="H170" s="222" t="s">
        <v>7</v>
      </c>
      <c r="I170" s="216">
        <v>1</v>
      </c>
      <c r="J170" s="217">
        <v>1</v>
      </c>
      <c r="K170" s="218"/>
      <c r="L170" s="219">
        <f t="shared" si="2"/>
        <v>0</v>
      </c>
    </row>
    <row r="171" spans="1:12" ht="14.45" hidden="1" customHeight="1" x14ac:dyDescent="0.25">
      <c r="A171" s="171" t="s">
        <v>3459</v>
      </c>
      <c r="B171" s="117" t="s">
        <v>352</v>
      </c>
      <c r="C171" s="117" t="s">
        <v>353</v>
      </c>
      <c r="D171" s="181" t="s">
        <v>2843</v>
      </c>
      <c r="E171" s="117" t="s">
        <v>354</v>
      </c>
      <c r="F171" s="117"/>
      <c r="G171" s="184" t="s">
        <v>4158</v>
      </c>
      <c r="H171" s="173" t="s">
        <v>7</v>
      </c>
      <c r="I171" s="176">
        <v>4</v>
      </c>
      <c r="J171" s="177">
        <v>8</v>
      </c>
      <c r="K171" s="178"/>
      <c r="L171" s="180">
        <f t="shared" si="2"/>
        <v>0</v>
      </c>
    </row>
    <row r="172" spans="1:12" ht="14.45" hidden="1" customHeight="1" x14ac:dyDescent="0.25">
      <c r="A172" s="32" t="s">
        <v>3460</v>
      </c>
      <c r="B172" s="48" t="s">
        <v>1178</v>
      </c>
      <c r="C172" s="48" t="s">
        <v>1179</v>
      </c>
      <c r="D172" s="11" t="s">
        <v>1180</v>
      </c>
      <c r="E172" s="48" t="s">
        <v>1181</v>
      </c>
      <c r="F172" s="112" t="s">
        <v>4171</v>
      </c>
      <c r="G172" s="110" t="s">
        <v>4157</v>
      </c>
      <c r="H172" s="48" t="s">
        <v>7</v>
      </c>
      <c r="I172" s="47">
        <v>0</v>
      </c>
      <c r="J172" s="55">
        <v>1</v>
      </c>
      <c r="K172" s="87"/>
      <c r="L172" s="61">
        <f t="shared" si="2"/>
        <v>0</v>
      </c>
    </row>
    <row r="173" spans="1:12" ht="14.45" hidden="1" customHeight="1" x14ac:dyDescent="0.25">
      <c r="A173" s="32" t="s">
        <v>3461</v>
      </c>
      <c r="B173" s="48" t="s">
        <v>491</v>
      </c>
      <c r="C173" s="48" t="s">
        <v>492</v>
      </c>
      <c r="D173" s="11" t="s">
        <v>493</v>
      </c>
      <c r="E173" s="48" t="s">
        <v>494</v>
      </c>
      <c r="F173" s="48"/>
      <c r="G173" s="107" t="s">
        <v>4158</v>
      </c>
      <c r="H173" s="48" t="s">
        <v>7</v>
      </c>
      <c r="I173" s="47">
        <v>0</v>
      </c>
      <c r="J173" s="55">
        <v>1</v>
      </c>
      <c r="K173" s="87"/>
      <c r="L173" s="61">
        <f t="shared" si="2"/>
        <v>0</v>
      </c>
    </row>
    <row r="174" spans="1:12" ht="14.45" hidden="1" customHeight="1" x14ac:dyDescent="0.25">
      <c r="A174" s="32" t="s">
        <v>3462</v>
      </c>
      <c r="B174" s="48" t="s">
        <v>1261</v>
      </c>
      <c r="C174" s="48" t="s">
        <v>1262</v>
      </c>
      <c r="D174" s="11" t="s">
        <v>3001</v>
      </c>
      <c r="E174" s="48" t="s">
        <v>1263</v>
      </c>
      <c r="F174" s="111" t="s">
        <v>4171</v>
      </c>
      <c r="G174" s="109" t="s">
        <v>4157</v>
      </c>
      <c r="H174" s="48" t="s">
        <v>7</v>
      </c>
      <c r="I174" s="47">
        <v>1</v>
      </c>
      <c r="J174" s="55">
        <v>2</v>
      </c>
      <c r="K174" s="87"/>
      <c r="L174" s="61">
        <f t="shared" si="2"/>
        <v>0</v>
      </c>
    </row>
    <row r="175" spans="1:12" ht="14.45" hidden="1" customHeight="1" x14ac:dyDescent="0.25">
      <c r="A175" s="33" t="s">
        <v>3463</v>
      </c>
      <c r="B175" s="150" t="s">
        <v>834</v>
      </c>
      <c r="C175" s="150" t="s">
        <v>835</v>
      </c>
      <c r="D175" s="151" t="s">
        <v>2663</v>
      </c>
      <c r="E175" s="150" t="s">
        <v>836</v>
      </c>
      <c r="F175" s="150"/>
      <c r="G175" s="163" t="s">
        <v>4158</v>
      </c>
      <c r="H175" s="150" t="s">
        <v>7</v>
      </c>
      <c r="I175" s="153">
        <v>0</v>
      </c>
      <c r="J175" s="154">
        <v>1</v>
      </c>
      <c r="K175" s="155"/>
      <c r="L175" s="156">
        <f t="shared" si="2"/>
        <v>0</v>
      </c>
    </row>
    <row r="176" spans="1:12" ht="14.45" customHeight="1" thickBot="1" x14ac:dyDescent="0.3">
      <c r="A176" s="211" t="s">
        <v>3464</v>
      </c>
      <c r="B176" s="222" t="s">
        <v>1183</v>
      </c>
      <c r="C176" s="222" t="s">
        <v>1184</v>
      </c>
      <c r="D176" s="223" t="s">
        <v>2978</v>
      </c>
      <c r="E176" s="222" t="s">
        <v>1185</v>
      </c>
      <c r="F176" s="214" t="s">
        <v>4170</v>
      </c>
      <c r="G176" s="224" t="s">
        <v>4157</v>
      </c>
      <c r="H176" s="222" t="s">
        <v>7</v>
      </c>
      <c r="I176" s="216">
        <v>1</v>
      </c>
      <c r="J176" s="217">
        <v>1</v>
      </c>
      <c r="K176" s="218"/>
      <c r="L176" s="219">
        <f t="shared" si="2"/>
        <v>0</v>
      </c>
    </row>
    <row r="177" spans="1:12" ht="14.45" hidden="1" customHeight="1" x14ac:dyDescent="0.25">
      <c r="A177" s="171" t="s">
        <v>3465</v>
      </c>
      <c r="B177" s="117" t="s">
        <v>89</v>
      </c>
      <c r="C177" s="117" t="s">
        <v>90</v>
      </c>
      <c r="D177" s="181" t="s">
        <v>2814</v>
      </c>
      <c r="E177" s="117" t="s">
        <v>91</v>
      </c>
      <c r="F177" s="117"/>
      <c r="G177" s="183" t="s">
        <v>4158</v>
      </c>
      <c r="H177" s="117" t="s">
        <v>7</v>
      </c>
      <c r="I177" s="176">
        <v>4</v>
      </c>
      <c r="J177" s="177">
        <v>6</v>
      </c>
      <c r="K177" s="178"/>
      <c r="L177" s="180">
        <f t="shared" si="2"/>
        <v>0</v>
      </c>
    </row>
    <row r="178" spans="1:12" ht="14.45" hidden="1" customHeight="1" x14ac:dyDescent="0.25">
      <c r="A178" s="32" t="s">
        <v>3466</v>
      </c>
      <c r="B178" s="21" t="s">
        <v>3112</v>
      </c>
      <c r="C178" s="21" t="s">
        <v>3113</v>
      </c>
      <c r="D178" s="18" t="s">
        <v>1351</v>
      </c>
      <c r="E178" s="21" t="s">
        <v>1352</v>
      </c>
      <c r="F178" s="21"/>
      <c r="G178" s="80" t="s">
        <v>4158</v>
      </c>
      <c r="H178" s="21" t="s">
        <v>7</v>
      </c>
      <c r="I178" s="47">
        <v>4</v>
      </c>
      <c r="J178" s="55">
        <v>6</v>
      </c>
      <c r="K178" s="87"/>
      <c r="L178" s="61">
        <f t="shared" si="2"/>
        <v>0</v>
      </c>
    </row>
    <row r="179" spans="1:12" ht="14.45" hidden="1" customHeight="1" x14ac:dyDescent="0.25">
      <c r="A179" s="32" t="s">
        <v>3467</v>
      </c>
      <c r="B179" s="48" t="s">
        <v>459</v>
      </c>
      <c r="C179" s="48" t="s">
        <v>460</v>
      </c>
      <c r="D179" s="11" t="s">
        <v>2665</v>
      </c>
      <c r="E179" s="48" t="s">
        <v>461</v>
      </c>
      <c r="F179" s="48"/>
      <c r="G179" s="93" t="s">
        <v>4158</v>
      </c>
      <c r="H179" s="48" t="s">
        <v>7</v>
      </c>
      <c r="I179" s="47">
        <v>0</v>
      </c>
      <c r="J179" s="55">
        <v>1</v>
      </c>
      <c r="K179" s="87"/>
      <c r="L179" s="61">
        <f t="shared" si="2"/>
        <v>0</v>
      </c>
    </row>
    <row r="180" spans="1:12" ht="14.45" hidden="1" customHeight="1" x14ac:dyDescent="0.25">
      <c r="A180" s="32" t="s">
        <v>3468</v>
      </c>
      <c r="B180" s="21" t="s">
        <v>1969</v>
      </c>
      <c r="C180" s="21" t="s">
        <v>3049</v>
      </c>
      <c r="D180" s="18" t="s">
        <v>1970</v>
      </c>
      <c r="E180" s="21" t="s">
        <v>1971</v>
      </c>
      <c r="F180" s="21"/>
      <c r="G180" s="99" t="s">
        <v>4158</v>
      </c>
      <c r="H180" s="21" t="s">
        <v>7</v>
      </c>
      <c r="I180" s="47">
        <v>0</v>
      </c>
      <c r="J180" s="55">
        <v>1</v>
      </c>
      <c r="K180" s="87"/>
      <c r="L180" s="60">
        <f t="shared" si="2"/>
        <v>0</v>
      </c>
    </row>
    <row r="181" spans="1:12" ht="14.45" hidden="1" customHeight="1" x14ac:dyDescent="0.25">
      <c r="A181" s="32" t="s">
        <v>3469</v>
      </c>
      <c r="B181" s="48" t="s">
        <v>871</v>
      </c>
      <c r="C181" s="48" t="s">
        <v>872</v>
      </c>
      <c r="D181" s="11" t="s">
        <v>2924</v>
      </c>
      <c r="E181" s="48" t="s">
        <v>873</v>
      </c>
      <c r="F181" s="48"/>
      <c r="G181" s="80" t="s">
        <v>4158</v>
      </c>
      <c r="H181" s="48" t="s">
        <v>7</v>
      </c>
      <c r="I181" s="47">
        <v>4</v>
      </c>
      <c r="J181" s="55">
        <v>8</v>
      </c>
      <c r="K181" s="87"/>
      <c r="L181" s="61">
        <f t="shared" si="2"/>
        <v>0</v>
      </c>
    </row>
    <row r="182" spans="1:12" ht="14.45" hidden="1" customHeight="1" x14ac:dyDescent="0.25">
      <c r="A182" s="32" t="s">
        <v>3470</v>
      </c>
      <c r="B182" s="48" t="s">
        <v>1225</v>
      </c>
      <c r="C182" s="48" t="s">
        <v>1226</v>
      </c>
      <c r="D182" s="11" t="s">
        <v>2991</v>
      </c>
      <c r="E182" s="48" t="s">
        <v>1227</v>
      </c>
      <c r="F182" s="48"/>
      <c r="G182" s="99" t="s">
        <v>4158</v>
      </c>
      <c r="H182" s="48" t="s">
        <v>7</v>
      </c>
      <c r="I182" s="47">
        <v>0</v>
      </c>
      <c r="J182" s="55">
        <v>1</v>
      </c>
      <c r="K182" s="87"/>
      <c r="L182" s="61">
        <f t="shared" si="2"/>
        <v>0</v>
      </c>
    </row>
    <row r="183" spans="1:12" ht="14.45" hidden="1" customHeight="1" x14ac:dyDescent="0.25">
      <c r="A183" s="32" t="s">
        <v>3471</v>
      </c>
      <c r="B183" s="48" t="s">
        <v>1175</v>
      </c>
      <c r="C183" s="48" t="s">
        <v>1176</v>
      </c>
      <c r="D183" s="11" t="s">
        <v>2977</v>
      </c>
      <c r="E183" s="48" t="s">
        <v>1177</v>
      </c>
      <c r="F183" s="48"/>
      <c r="G183" s="99" t="s">
        <v>4158</v>
      </c>
      <c r="H183" s="48" t="s">
        <v>7</v>
      </c>
      <c r="I183" s="47">
        <v>0</v>
      </c>
      <c r="J183" s="55">
        <v>1</v>
      </c>
      <c r="K183" s="87"/>
      <c r="L183" s="61">
        <f t="shared" si="2"/>
        <v>0</v>
      </c>
    </row>
    <row r="184" spans="1:12" ht="14.45" hidden="1" customHeight="1" x14ac:dyDescent="0.25">
      <c r="A184" s="32" t="s">
        <v>3472</v>
      </c>
      <c r="B184" s="50" t="s">
        <v>2083</v>
      </c>
      <c r="C184" s="21" t="s">
        <v>3010</v>
      </c>
      <c r="D184" s="18" t="s">
        <v>1298</v>
      </c>
      <c r="E184" s="21" t="s">
        <v>1299</v>
      </c>
      <c r="F184" s="21"/>
      <c r="G184" s="99" t="s">
        <v>4158</v>
      </c>
      <c r="H184" s="21" t="s">
        <v>7</v>
      </c>
      <c r="I184" s="47">
        <v>2</v>
      </c>
      <c r="J184" s="55">
        <v>6</v>
      </c>
      <c r="K184" s="87"/>
      <c r="L184" s="61">
        <f t="shared" si="2"/>
        <v>0</v>
      </c>
    </row>
    <row r="185" spans="1:12" ht="14.45" hidden="1" customHeight="1" x14ac:dyDescent="0.25">
      <c r="A185" s="32" t="s">
        <v>3473</v>
      </c>
      <c r="B185" s="50" t="s">
        <v>818</v>
      </c>
      <c r="C185" s="50" t="s">
        <v>3005</v>
      </c>
      <c r="D185" s="18" t="s">
        <v>3006</v>
      </c>
      <c r="E185" s="21" t="s">
        <v>1292</v>
      </c>
      <c r="F185" s="21"/>
      <c r="G185" s="93" t="s">
        <v>4158</v>
      </c>
      <c r="H185" s="21" t="s">
        <v>7</v>
      </c>
      <c r="I185" s="47">
        <v>1</v>
      </c>
      <c r="J185" s="55">
        <v>2</v>
      </c>
      <c r="K185" s="87"/>
      <c r="L185" s="61">
        <f t="shared" si="2"/>
        <v>0</v>
      </c>
    </row>
    <row r="186" spans="1:12" ht="14.45" hidden="1" customHeight="1" x14ac:dyDescent="0.25">
      <c r="A186" s="33" t="s">
        <v>3474</v>
      </c>
      <c r="B186" s="150" t="s">
        <v>532</v>
      </c>
      <c r="C186" s="150" t="s">
        <v>533</v>
      </c>
      <c r="D186" s="151" t="s">
        <v>2666</v>
      </c>
      <c r="E186" s="150" t="s">
        <v>534</v>
      </c>
      <c r="F186" s="150"/>
      <c r="G186" s="152" t="s">
        <v>4158</v>
      </c>
      <c r="H186" s="150" t="s">
        <v>7</v>
      </c>
      <c r="I186" s="153">
        <v>2</v>
      </c>
      <c r="J186" s="154">
        <v>4</v>
      </c>
      <c r="K186" s="155"/>
      <c r="L186" s="156">
        <f t="shared" si="2"/>
        <v>0</v>
      </c>
    </row>
    <row r="187" spans="1:12" ht="14.45" customHeight="1" thickBot="1" x14ac:dyDescent="0.3">
      <c r="A187" s="211" t="s">
        <v>3475</v>
      </c>
      <c r="B187" s="222" t="s">
        <v>1094</v>
      </c>
      <c r="C187" s="222" t="s">
        <v>1095</v>
      </c>
      <c r="D187" s="223" t="s">
        <v>2667</v>
      </c>
      <c r="E187" s="222" t="s">
        <v>1096</v>
      </c>
      <c r="F187" s="214" t="s">
        <v>4170</v>
      </c>
      <c r="G187" s="225" t="s">
        <v>4157</v>
      </c>
      <c r="H187" s="222" t="s">
        <v>7</v>
      </c>
      <c r="I187" s="216">
        <v>1</v>
      </c>
      <c r="J187" s="217">
        <v>1</v>
      </c>
      <c r="K187" s="218"/>
      <c r="L187" s="219">
        <f t="shared" si="2"/>
        <v>0</v>
      </c>
    </row>
    <row r="188" spans="1:12" ht="14.45" hidden="1" customHeight="1" x14ac:dyDescent="0.25">
      <c r="A188" s="171" t="s">
        <v>3476</v>
      </c>
      <c r="B188" s="117" t="s">
        <v>320</v>
      </c>
      <c r="C188" s="117" t="s">
        <v>321</v>
      </c>
      <c r="D188" s="181" t="s">
        <v>2840</v>
      </c>
      <c r="E188" s="117" t="s">
        <v>322</v>
      </c>
      <c r="F188" s="117"/>
      <c r="G188" s="185" t="s">
        <v>4158</v>
      </c>
      <c r="H188" s="117" t="s">
        <v>7</v>
      </c>
      <c r="I188" s="176">
        <v>0</v>
      </c>
      <c r="J188" s="177">
        <v>1</v>
      </c>
      <c r="K188" s="178"/>
      <c r="L188" s="180">
        <f t="shared" si="2"/>
        <v>0</v>
      </c>
    </row>
    <row r="189" spans="1:12" ht="14.45" hidden="1" customHeight="1" x14ac:dyDescent="0.25">
      <c r="A189" s="32" t="s">
        <v>3477</v>
      </c>
      <c r="B189" s="48" t="s">
        <v>784</v>
      </c>
      <c r="C189" s="48" t="s">
        <v>507</v>
      </c>
      <c r="D189" s="11" t="s">
        <v>2909</v>
      </c>
      <c r="E189" s="48" t="s">
        <v>508</v>
      </c>
      <c r="F189" s="48"/>
      <c r="G189" s="107" t="s">
        <v>4158</v>
      </c>
      <c r="H189" s="48" t="s">
        <v>7</v>
      </c>
      <c r="I189" s="47">
        <v>1</v>
      </c>
      <c r="J189" s="55">
        <v>2</v>
      </c>
      <c r="K189" s="87"/>
      <c r="L189" s="61">
        <f t="shared" si="2"/>
        <v>0</v>
      </c>
    </row>
    <row r="190" spans="1:12" ht="14.45" hidden="1" customHeight="1" x14ac:dyDescent="0.25">
      <c r="A190" s="32" t="s">
        <v>3478</v>
      </c>
      <c r="B190" s="48" t="s">
        <v>981</v>
      </c>
      <c r="C190" s="48" t="s">
        <v>982</v>
      </c>
      <c r="D190" s="11" t="s">
        <v>2938</v>
      </c>
      <c r="E190" s="48" t="s">
        <v>983</v>
      </c>
      <c r="F190" s="111" t="s">
        <v>4171</v>
      </c>
      <c r="G190" s="107" t="s">
        <v>4159</v>
      </c>
      <c r="H190" s="48" t="s">
        <v>7</v>
      </c>
      <c r="I190" s="47">
        <v>1</v>
      </c>
      <c r="J190" s="55">
        <v>2</v>
      </c>
      <c r="K190" s="87"/>
      <c r="L190" s="61">
        <f t="shared" si="2"/>
        <v>0</v>
      </c>
    </row>
    <row r="191" spans="1:12" ht="14.45" hidden="1" customHeight="1" x14ac:dyDescent="0.25">
      <c r="A191" s="32" t="s">
        <v>3479</v>
      </c>
      <c r="B191" s="48" t="s">
        <v>760</v>
      </c>
      <c r="C191" s="48" t="s">
        <v>761</v>
      </c>
      <c r="D191" s="11" t="s">
        <v>2903</v>
      </c>
      <c r="E191" s="48" t="s">
        <v>762</v>
      </c>
      <c r="F191" s="48"/>
      <c r="G191" s="107" t="s">
        <v>4158</v>
      </c>
      <c r="H191" s="48" t="s">
        <v>7</v>
      </c>
      <c r="I191" s="47">
        <v>2</v>
      </c>
      <c r="J191" s="55">
        <v>4</v>
      </c>
      <c r="K191" s="87"/>
      <c r="L191" s="61">
        <f t="shared" si="2"/>
        <v>0</v>
      </c>
    </row>
    <row r="192" spans="1:12" ht="14.45" hidden="1" customHeight="1" x14ac:dyDescent="0.25">
      <c r="A192" s="32" t="s">
        <v>3480</v>
      </c>
      <c r="B192" s="48" t="s">
        <v>311</v>
      </c>
      <c r="C192" s="48" t="s">
        <v>312</v>
      </c>
      <c r="D192" s="11" t="s">
        <v>2837</v>
      </c>
      <c r="E192" s="48" t="s">
        <v>313</v>
      </c>
      <c r="F192" s="48"/>
      <c r="G192" s="99" t="s">
        <v>4158</v>
      </c>
      <c r="H192" s="48" t="s">
        <v>7</v>
      </c>
      <c r="I192" s="47">
        <v>0</v>
      </c>
      <c r="J192" s="55">
        <v>1</v>
      </c>
      <c r="K192" s="87"/>
      <c r="L192" s="61">
        <f t="shared" si="2"/>
        <v>0</v>
      </c>
    </row>
    <row r="193" spans="1:12" ht="14.45" hidden="1" customHeight="1" x14ac:dyDescent="0.25">
      <c r="A193" s="32" t="s">
        <v>3481</v>
      </c>
      <c r="B193" s="48" t="s">
        <v>47</v>
      </c>
      <c r="C193" s="48" t="s">
        <v>48</v>
      </c>
      <c r="D193" s="11" t="s">
        <v>2810</v>
      </c>
      <c r="E193" s="48" t="s">
        <v>49</v>
      </c>
      <c r="F193" s="48"/>
      <c r="G193" s="107" t="s">
        <v>4158</v>
      </c>
      <c r="H193" s="48" t="s">
        <v>7</v>
      </c>
      <c r="I193" s="47">
        <v>2</v>
      </c>
      <c r="J193" s="55">
        <v>4</v>
      </c>
      <c r="K193" s="87"/>
      <c r="L193" s="61">
        <f t="shared" si="2"/>
        <v>0</v>
      </c>
    </row>
    <row r="194" spans="1:12" ht="14.45" hidden="1" customHeight="1" x14ac:dyDescent="0.25">
      <c r="A194" s="32" t="s">
        <v>3482</v>
      </c>
      <c r="B194" s="48" t="s">
        <v>956</v>
      </c>
      <c r="C194" s="48" t="s">
        <v>957</v>
      </c>
      <c r="D194" s="11" t="s">
        <v>2668</v>
      </c>
      <c r="E194" s="48" t="s">
        <v>958</v>
      </c>
      <c r="F194" s="48"/>
      <c r="G194" s="93" t="s">
        <v>4158</v>
      </c>
      <c r="H194" s="48" t="s">
        <v>7</v>
      </c>
      <c r="I194" s="47">
        <v>6</v>
      </c>
      <c r="J194" s="55">
        <v>8</v>
      </c>
      <c r="K194" s="87"/>
      <c r="L194" s="61">
        <f t="shared" si="2"/>
        <v>0</v>
      </c>
    </row>
    <row r="195" spans="1:12" ht="14.45" hidden="1" customHeight="1" x14ac:dyDescent="0.25">
      <c r="A195" s="32" t="s">
        <v>3483</v>
      </c>
      <c r="B195" s="48" t="s">
        <v>198</v>
      </c>
      <c r="C195" s="48" t="s">
        <v>199</v>
      </c>
      <c r="D195" s="11" t="s">
        <v>2669</v>
      </c>
      <c r="E195" s="48" t="s">
        <v>200</v>
      </c>
      <c r="F195" s="48"/>
      <c r="G195" s="93" t="s">
        <v>4158</v>
      </c>
      <c r="H195" s="21" t="s">
        <v>7</v>
      </c>
      <c r="I195" s="47">
        <v>2</v>
      </c>
      <c r="J195" s="55">
        <v>4</v>
      </c>
      <c r="K195" s="87"/>
      <c r="L195" s="61">
        <f t="shared" si="2"/>
        <v>0</v>
      </c>
    </row>
    <row r="196" spans="1:12" ht="14.45" hidden="1" customHeight="1" x14ac:dyDescent="0.25">
      <c r="A196" s="32" t="s">
        <v>3484</v>
      </c>
      <c r="B196" s="48" t="s">
        <v>558</v>
      </c>
      <c r="C196" s="48" t="s">
        <v>559</v>
      </c>
      <c r="D196" s="11" t="s">
        <v>560</v>
      </c>
      <c r="E196" s="48" t="s">
        <v>561</v>
      </c>
      <c r="F196" s="48"/>
      <c r="G196" s="107" t="s">
        <v>4158</v>
      </c>
      <c r="H196" s="48" t="s">
        <v>7</v>
      </c>
      <c r="I196" s="47">
        <v>2</v>
      </c>
      <c r="J196" s="55">
        <v>4</v>
      </c>
      <c r="K196" s="87"/>
      <c r="L196" s="61">
        <f t="shared" si="2"/>
        <v>0</v>
      </c>
    </row>
    <row r="197" spans="1:12" ht="14.45" hidden="1" customHeight="1" x14ac:dyDescent="0.25">
      <c r="A197" s="32" t="s">
        <v>3485</v>
      </c>
      <c r="B197" s="48" t="s">
        <v>804</v>
      </c>
      <c r="C197" s="48" t="s">
        <v>805</v>
      </c>
      <c r="D197" s="11" t="s">
        <v>806</v>
      </c>
      <c r="E197" s="48" t="s">
        <v>807</v>
      </c>
      <c r="F197" s="111" t="s">
        <v>4165</v>
      </c>
      <c r="G197" s="107" t="s">
        <v>4157</v>
      </c>
      <c r="H197" s="48" t="s">
        <v>7</v>
      </c>
      <c r="I197" s="47">
        <v>6</v>
      </c>
      <c r="J197" s="55">
        <v>12</v>
      </c>
      <c r="K197" s="87"/>
      <c r="L197" s="61">
        <f t="shared" si="2"/>
        <v>0</v>
      </c>
    </row>
    <row r="198" spans="1:12" ht="14.45" hidden="1" customHeight="1" x14ac:dyDescent="0.25">
      <c r="A198" s="32" t="s">
        <v>3486</v>
      </c>
      <c r="B198" s="21" t="s">
        <v>178</v>
      </c>
      <c r="C198" s="21" t="s">
        <v>3048</v>
      </c>
      <c r="D198" s="18" t="s">
        <v>1929</v>
      </c>
      <c r="E198" s="21" t="s">
        <v>1930</v>
      </c>
      <c r="F198" s="21"/>
      <c r="G198" s="80" t="s">
        <v>4158</v>
      </c>
      <c r="H198" s="21" t="s">
        <v>7</v>
      </c>
      <c r="I198" s="47">
        <v>0</v>
      </c>
      <c r="J198" s="55">
        <v>1</v>
      </c>
      <c r="K198" s="87"/>
      <c r="L198" s="60">
        <f t="shared" si="2"/>
        <v>0</v>
      </c>
    </row>
    <row r="199" spans="1:12" ht="14.45" hidden="1" customHeight="1" x14ac:dyDescent="0.25">
      <c r="A199" s="32" t="s">
        <v>3487</v>
      </c>
      <c r="B199" s="48" t="s">
        <v>1207</v>
      </c>
      <c r="C199" s="48" t="s">
        <v>1208</v>
      </c>
      <c r="D199" s="11" t="s">
        <v>2985</v>
      </c>
      <c r="E199" s="48" t="s">
        <v>1209</v>
      </c>
      <c r="F199" s="111" t="s">
        <v>4164</v>
      </c>
      <c r="G199" s="109" t="s">
        <v>4157</v>
      </c>
      <c r="H199" s="48" t="s">
        <v>7</v>
      </c>
      <c r="I199" s="47">
        <v>0</v>
      </c>
      <c r="J199" s="55">
        <v>1</v>
      </c>
      <c r="K199" s="87"/>
      <c r="L199" s="61">
        <f t="shared" ref="L199:L262" si="3">+J199*K199</f>
        <v>0</v>
      </c>
    </row>
    <row r="200" spans="1:12" ht="14.45" hidden="1" customHeight="1" x14ac:dyDescent="0.25">
      <c r="A200" s="32" t="s">
        <v>3488</v>
      </c>
      <c r="B200" s="48" t="s">
        <v>506</v>
      </c>
      <c r="C200" s="48" t="s">
        <v>507</v>
      </c>
      <c r="D200" s="11" t="s">
        <v>2866</v>
      </c>
      <c r="E200" s="48" t="s">
        <v>508</v>
      </c>
      <c r="F200" s="111" t="s">
        <v>4172</v>
      </c>
      <c r="G200" s="80" t="s">
        <v>4159</v>
      </c>
      <c r="H200" s="48" t="s">
        <v>7</v>
      </c>
      <c r="I200" s="47">
        <v>1</v>
      </c>
      <c r="J200" s="55">
        <v>2</v>
      </c>
      <c r="K200" s="87"/>
      <c r="L200" s="61">
        <f t="shared" si="3"/>
        <v>0</v>
      </c>
    </row>
    <row r="201" spans="1:12" ht="14.45" hidden="1" customHeight="1" x14ac:dyDescent="0.25">
      <c r="A201" s="32" t="s">
        <v>3489</v>
      </c>
      <c r="B201" s="21" t="s">
        <v>3086</v>
      </c>
      <c r="C201" s="21" t="s">
        <v>3087</v>
      </c>
      <c r="D201" s="18" t="s">
        <v>1650</v>
      </c>
      <c r="E201" s="21" t="s">
        <v>1651</v>
      </c>
      <c r="F201" s="21"/>
      <c r="G201" s="80" t="s">
        <v>4158</v>
      </c>
      <c r="H201" s="50" t="s">
        <v>7</v>
      </c>
      <c r="I201" s="47">
        <v>3</v>
      </c>
      <c r="J201" s="55">
        <v>6</v>
      </c>
      <c r="K201" s="87"/>
      <c r="L201" s="61">
        <f t="shared" si="3"/>
        <v>0</v>
      </c>
    </row>
    <row r="202" spans="1:12" ht="14.45" hidden="1" customHeight="1" x14ac:dyDescent="0.25">
      <c r="A202" s="32" t="s">
        <v>3490</v>
      </c>
      <c r="B202" s="48" t="s">
        <v>349</v>
      </c>
      <c r="C202" s="48" t="s">
        <v>350</v>
      </c>
      <c r="D202" s="11" t="s">
        <v>2670</v>
      </c>
      <c r="E202" s="48" t="s">
        <v>351</v>
      </c>
      <c r="F202" s="48"/>
      <c r="G202" s="93" t="s">
        <v>4158</v>
      </c>
      <c r="H202" s="48" t="s">
        <v>7</v>
      </c>
      <c r="I202" s="47">
        <v>4</v>
      </c>
      <c r="J202" s="55">
        <v>8</v>
      </c>
      <c r="K202" s="87"/>
      <c r="L202" s="61">
        <f t="shared" si="3"/>
        <v>0</v>
      </c>
    </row>
    <row r="203" spans="1:12" ht="14.45" hidden="1" customHeight="1" x14ac:dyDescent="0.25">
      <c r="A203" s="32" t="s">
        <v>3491</v>
      </c>
      <c r="B203" s="48" t="s">
        <v>1121</v>
      </c>
      <c r="C203" s="48" t="s">
        <v>1122</v>
      </c>
      <c r="D203" s="11" t="s">
        <v>2671</v>
      </c>
      <c r="E203" s="48" t="s">
        <v>1123</v>
      </c>
      <c r="F203" s="48"/>
      <c r="G203" s="93" t="s">
        <v>4158</v>
      </c>
      <c r="H203" s="48" t="s">
        <v>7</v>
      </c>
      <c r="I203" s="47">
        <v>0</v>
      </c>
      <c r="J203" s="55">
        <v>1</v>
      </c>
      <c r="K203" s="87"/>
      <c r="L203" s="61">
        <f t="shared" si="3"/>
        <v>0</v>
      </c>
    </row>
    <row r="204" spans="1:12" ht="14.45" hidden="1" customHeight="1" x14ac:dyDescent="0.25">
      <c r="A204" s="32" t="s">
        <v>3492</v>
      </c>
      <c r="B204" s="48" t="s">
        <v>652</v>
      </c>
      <c r="C204" s="48" t="s">
        <v>653</v>
      </c>
      <c r="D204" s="11" t="s">
        <v>654</v>
      </c>
      <c r="E204" s="48" t="s">
        <v>655</v>
      </c>
      <c r="F204" s="48"/>
      <c r="G204" s="107" t="s">
        <v>4158</v>
      </c>
      <c r="H204" s="48" t="s">
        <v>7</v>
      </c>
      <c r="I204" s="47">
        <v>2</v>
      </c>
      <c r="J204" s="55">
        <v>4</v>
      </c>
      <c r="K204" s="87"/>
      <c r="L204" s="61">
        <f t="shared" si="3"/>
        <v>0</v>
      </c>
    </row>
    <row r="205" spans="1:12" ht="14.45" hidden="1" customHeight="1" x14ac:dyDescent="0.25">
      <c r="A205" s="32" t="s">
        <v>3493</v>
      </c>
      <c r="B205" s="48" t="s">
        <v>696</v>
      </c>
      <c r="C205" s="48" t="s">
        <v>697</v>
      </c>
      <c r="D205" s="11" t="s">
        <v>2672</v>
      </c>
      <c r="E205" s="48" t="s">
        <v>698</v>
      </c>
      <c r="F205" s="48"/>
      <c r="G205" s="93" t="s">
        <v>4158</v>
      </c>
      <c r="H205" s="48" t="s">
        <v>7</v>
      </c>
      <c r="I205" s="47">
        <v>1</v>
      </c>
      <c r="J205" s="55">
        <v>2</v>
      </c>
      <c r="K205" s="87"/>
      <c r="L205" s="61">
        <f t="shared" si="3"/>
        <v>0</v>
      </c>
    </row>
    <row r="206" spans="1:12" ht="14.45" hidden="1" customHeight="1" x14ac:dyDescent="0.25">
      <c r="A206" s="32" t="s">
        <v>3494</v>
      </c>
      <c r="B206" s="48" t="s">
        <v>453</v>
      </c>
      <c r="C206" s="48" t="s">
        <v>454</v>
      </c>
      <c r="D206" s="11" t="s">
        <v>2863</v>
      </c>
      <c r="E206" s="48" t="s">
        <v>455</v>
      </c>
      <c r="F206" s="48"/>
      <c r="G206" s="107" t="s">
        <v>4158</v>
      </c>
      <c r="H206" s="48" t="s">
        <v>7</v>
      </c>
      <c r="I206" s="47">
        <v>0</v>
      </c>
      <c r="J206" s="55">
        <v>1</v>
      </c>
      <c r="K206" s="87"/>
      <c r="L206" s="61">
        <f t="shared" si="3"/>
        <v>0</v>
      </c>
    </row>
    <row r="207" spans="1:12" ht="14.45" hidden="1" customHeight="1" x14ac:dyDescent="0.25">
      <c r="A207" s="32" t="s">
        <v>3495</v>
      </c>
      <c r="B207" s="21" t="s">
        <v>2545</v>
      </c>
      <c r="C207" s="21" t="s">
        <v>2546</v>
      </c>
      <c r="D207" s="18" t="s">
        <v>1948</v>
      </c>
      <c r="E207" s="21" t="s">
        <v>1949</v>
      </c>
      <c r="F207" s="111" t="s">
        <v>4174</v>
      </c>
      <c r="G207" s="80" t="s">
        <v>4157</v>
      </c>
      <c r="H207" s="21" t="s">
        <v>7</v>
      </c>
      <c r="I207" s="47">
        <v>0</v>
      </c>
      <c r="J207" s="55">
        <v>1</v>
      </c>
      <c r="K207" s="87"/>
      <c r="L207" s="60">
        <f t="shared" si="3"/>
        <v>0</v>
      </c>
    </row>
    <row r="208" spans="1:12" ht="14.45" hidden="1" customHeight="1" x14ac:dyDescent="0.25">
      <c r="A208" s="32" t="s">
        <v>3496</v>
      </c>
      <c r="B208" s="48" t="s">
        <v>443</v>
      </c>
      <c r="C208" s="48" t="s">
        <v>444</v>
      </c>
      <c r="D208" s="11" t="s">
        <v>2861</v>
      </c>
      <c r="E208" s="48" t="s">
        <v>445</v>
      </c>
      <c r="F208" s="111" t="s">
        <v>4171</v>
      </c>
      <c r="G208" s="107" t="s">
        <v>4157</v>
      </c>
      <c r="H208" s="48" t="s">
        <v>7</v>
      </c>
      <c r="I208" s="47">
        <v>0</v>
      </c>
      <c r="J208" s="55">
        <v>1</v>
      </c>
      <c r="K208" s="87"/>
      <c r="L208" s="61">
        <f t="shared" si="3"/>
        <v>0</v>
      </c>
    </row>
    <row r="209" spans="1:12" ht="14.45" hidden="1" customHeight="1" x14ac:dyDescent="0.25">
      <c r="A209" s="32" t="s">
        <v>3497</v>
      </c>
      <c r="B209" s="48" t="s">
        <v>712</v>
      </c>
      <c r="C209" s="48" t="s">
        <v>713</v>
      </c>
      <c r="D209" s="11" t="s">
        <v>2894</v>
      </c>
      <c r="E209" s="48" t="s">
        <v>714</v>
      </c>
      <c r="F209" s="111" t="s">
        <v>4173</v>
      </c>
      <c r="G209" s="107" t="s">
        <v>4157</v>
      </c>
      <c r="H209" s="48" t="s">
        <v>7</v>
      </c>
      <c r="I209" s="47">
        <v>0</v>
      </c>
      <c r="J209" s="55">
        <v>1</v>
      </c>
      <c r="K209" s="87"/>
      <c r="L209" s="61">
        <f t="shared" si="3"/>
        <v>0</v>
      </c>
    </row>
    <row r="210" spans="1:12" ht="14.45" hidden="1" customHeight="1" x14ac:dyDescent="0.25">
      <c r="A210" s="32" t="s">
        <v>3498</v>
      </c>
      <c r="B210" s="48" t="s">
        <v>483</v>
      </c>
      <c r="C210" s="48" t="s">
        <v>484</v>
      </c>
      <c r="D210" s="11" t="s">
        <v>485</v>
      </c>
      <c r="E210" s="48" t="s">
        <v>486</v>
      </c>
      <c r="F210" s="48"/>
      <c r="G210" s="107" t="s">
        <v>4158</v>
      </c>
      <c r="H210" s="48" t="s">
        <v>7</v>
      </c>
      <c r="I210" s="47">
        <v>0</v>
      </c>
      <c r="J210" s="55">
        <v>1</v>
      </c>
      <c r="K210" s="87"/>
      <c r="L210" s="61">
        <f t="shared" si="3"/>
        <v>0</v>
      </c>
    </row>
    <row r="211" spans="1:12" ht="14.45" hidden="1" customHeight="1" x14ac:dyDescent="0.25">
      <c r="A211" s="32" t="s">
        <v>3499</v>
      </c>
      <c r="B211" s="48" t="s">
        <v>1127</v>
      </c>
      <c r="C211" s="48" t="s">
        <v>1128</v>
      </c>
      <c r="D211" s="11" t="s">
        <v>2965</v>
      </c>
      <c r="E211" s="48" t="s">
        <v>1129</v>
      </c>
      <c r="F211" s="111" t="s">
        <v>4165</v>
      </c>
      <c r="G211" s="107" t="s">
        <v>4157</v>
      </c>
      <c r="H211" s="21" t="s">
        <v>7</v>
      </c>
      <c r="I211" s="47">
        <v>0</v>
      </c>
      <c r="J211" s="55">
        <v>1</v>
      </c>
      <c r="K211" s="87"/>
      <c r="L211" s="61">
        <f t="shared" si="3"/>
        <v>0</v>
      </c>
    </row>
    <row r="212" spans="1:12" ht="14.45" hidden="1" customHeight="1" x14ac:dyDescent="0.25">
      <c r="A212" s="32" t="s">
        <v>3500</v>
      </c>
      <c r="B212" s="48" t="s">
        <v>114</v>
      </c>
      <c r="C212" s="48" t="s">
        <v>115</v>
      </c>
      <c r="D212" s="11" t="s">
        <v>2674</v>
      </c>
      <c r="E212" s="48" t="s">
        <v>116</v>
      </c>
      <c r="F212" s="48"/>
      <c r="G212" s="93" t="s">
        <v>4158</v>
      </c>
      <c r="H212" s="48" t="s">
        <v>7</v>
      </c>
      <c r="I212" s="47">
        <v>1</v>
      </c>
      <c r="J212" s="55">
        <v>2</v>
      </c>
      <c r="K212" s="87"/>
      <c r="L212" s="61">
        <f t="shared" si="3"/>
        <v>0</v>
      </c>
    </row>
    <row r="213" spans="1:12" ht="14.45" hidden="1" customHeight="1" x14ac:dyDescent="0.25">
      <c r="A213" s="32" t="s">
        <v>3501</v>
      </c>
      <c r="B213" s="48" t="s">
        <v>1033</v>
      </c>
      <c r="C213" s="48" t="s">
        <v>1034</v>
      </c>
      <c r="D213" s="11" t="s">
        <v>2952</v>
      </c>
      <c r="E213" s="48" t="s">
        <v>1035</v>
      </c>
      <c r="F213" s="111" t="s">
        <v>4164</v>
      </c>
      <c r="G213" s="109" t="s">
        <v>4157</v>
      </c>
      <c r="H213" s="48" t="s">
        <v>7</v>
      </c>
      <c r="I213" s="47">
        <v>0</v>
      </c>
      <c r="J213" s="55">
        <v>1</v>
      </c>
      <c r="K213" s="87"/>
      <c r="L213" s="61">
        <f t="shared" si="3"/>
        <v>0</v>
      </c>
    </row>
    <row r="214" spans="1:12" ht="14.45" hidden="1" customHeight="1" x14ac:dyDescent="0.25">
      <c r="A214" s="32" t="s">
        <v>3502</v>
      </c>
      <c r="B214" s="48" t="s">
        <v>962</v>
      </c>
      <c r="C214" s="48" t="s">
        <v>963</v>
      </c>
      <c r="D214" s="11" t="s">
        <v>2800</v>
      </c>
      <c r="E214" s="48" t="s">
        <v>964</v>
      </c>
      <c r="F214" s="111" t="s">
        <v>4165</v>
      </c>
      <c r="G214" s="107" t="s">
        <v>4159</v>
      </c>
      <c r="H214" s="21" t="s">
        <v>7</v>
      </c>
      <c r="I214" s="47">
        <v>0</v>
      </c>
      <c r="J214" s="55">
        <v>1</v>
      </c>
      <c r="K214" s="87"/>
      <c r="L214" s="61">
        <f t="shared" si="3"/>
        <v>0</v>
      </c>
    </row>
    <row r="215" spans="1:12" ht="14.45" hidden="1" customHeight="1" x14ac:dyDescent="0.25">
      <c r="A215" s="32" t="s">
        <v>3503</v>
      </c>
      <c r="B215" s="48" t="s">
        <v>583</v>
      </c>
      <c r="C215" s="48" t="s">
        <v>584</v>
      </c>
      <c r="D215" s="11" t="s">
        <v>2876</v>
      </c>
      <c r="E215" s="48" t="s">
        <v>585</v>
      </c>
      <c r="F215" s="48"/>
      <c r="G215" s="107" t="s">
        <v>4158</v>
      </c>
      <c r="H215" s="48" t="s">
        <v>7</v>
      </c>
      <c r="I215" s="47">
        <v>0</v>
      </c>
      <c r="J215" s="55">
        <v>1</v>
      </c>
      <c r="K215" s="87"/>
      <c r="L215" s="61">
        <f t="shared" si="3"/>
        <v>0</v>
      </c>
    </row>
    <row r="216" spans="1:12" ht="14.45" hidden="1" customHeight="1" x14ac:dyDescent="0.25">
      <c r="A216" s="32" t="s">
        <v>3504</v>
      </c>
      <c r="B216" s="21" t="s">
        <v>3082</v>
      </c>
      <c r="C216" s="21" t="s">
        <v>3083</v>
      </c>
      <c r="D216" s="18" t="s">
        <v>1884</v>
      </c>
      <c r="E216" s="21" t="s">
        <v>1885</v>
      </c>
      <c r="F216" s="111" t="s">
        <v>4172</v>
      </c>
      <c r="G216" s="80" t="s">
        <v>4159</v>
      </c>
      <c r="H216" s="21" t="s">
        <v>7</v>
      </c>
      <c r="I216" s="47">
        <v>0</v>
      </c>
      <c r="J216" s="55">
        <v>1</v>
      </c>
      <c r="K216" s="87"/>
      <c r="L216" s="60">
        <f t="shared" si="3"/>
        <v>0</v>
      </c>
    </row>
    <row r="217" spans="1:12" ht="14.45" hidden="1" customHeight="1" x14ac:dyDescent="0.25">
      <c r="A217" s="32" t="s">
        <v>3505</v>
      </c>
      <c r="B217" s="48" t="s">
        <v>880</v>
      </c>
      <c r="C217" s="48" t="s">
        <v>881</v>
      </c>
      <c r="D217" s="11" t="s">
        <v>2926</v>
      </c>
      <c r="E217" s="48" t="s">
        <v>882</v>
      </c>
      <c r="F217" s="48"/>
      <c r="G217" s="107" t="s">
        <v>4158</v>
      </c>
      <c r="H217" s="48" t="s">
        <v>7</v>
      </c>
      <c r="I217" s="47">
        <v>8</v>
      </c>
      <c r="J217" s="55">
        <v>14</v>
      </c>
      <c r="K217" s="87"/>
      <c r="L217" s="61">
        <f t="shared" si="3"/>
        <v>0</v>
      </c>
    </row>
    <row r="218" spans="1:12" ht="14.45" hidden="1" customHeight="1" x14ac:dyDescent="0.25">
      <c r="A218" s="32" t="s">
        <v>3506</v>
      </c>
      <c r="B218" s="48" t="s">
        <v>326</v>
      </c>
      <c r="C218" s="48" t="s">
        <v>327</v>
      </c>
      <c r="D218" s="11" t="s">
        <v>2842</v>
      </c>
      <c r="E218" s="48" t="s">
        <v>328</v>
      </c>
      <c r="F218" s="48"/>
      <c r="G218" s="107" t="s">
        <v>4158</v>
      </c>
      <c r="H218" s="21" t="s">
        <v>7</v>
      </c>
      <c r="I218" s="47">
        <v>2</v>
      </c>
      <c r="J218" s="55">
        <v>4</v>
      </c>
      <c r="K218" s="87"/>
      <c r="L218" s="61">
        <f t="shared" si="3"/>
        <v>0</v>
      </c>
    </row>
    <row r="219" spans="1:12" ht="14.45" hidden="1" customHeight="1" x14ac:dyDescent="0.25">
      <c r="A219" s="32" t="s">
        <v>3507</v>
      </c>
      <c r="B219" s="21" t="s">
        <v>8</v>
      </c>
      <c r="C219" s="21" t="s">
        <v>3027</v>
      </c>
      <c r="D219" s="18" t="s">
        <v>1337</v>
      </c>
      <c r="E219" s="21" t="s">
        <v>1338</v>
      </c>
      <c r="F219" s="21"/>
      <c r="G219" s="94" t="s">
        <v>4158</v>
      </c>
      <c r="H219" s="21" t="s">
        <v>7</v>
      </c>
      <c r="I219" s="47">
        <v>8</v>
      </c>
      <c r="J219" s="55">
        <v>14</v>
      </c>
      <c r="K219" s="87"/>
      <c r="L219" s="61">
        <f t="shared" si="3"/>
        <v>0</v>
      </c>
    </row>
    <row r="220" spans="1:12" ht="14.45" hidden="1" customHeight="1" x14ac:dyDescent="0.25">
      <c r="A220" s="32" t="s">
        <v>3508</v>
      </c>
      <c r="B220" s="21" t="s">
        <v>2018</v>
      </c>
      <c r="C220" s="21" t="s">
        <v>3050</v>
      </c>
      <c r="D220" s="18" t="s">
        <v>2019</v>
      </c>
      <c r="E220" s="21" t="s">
        <v>2020</v>
      </c>
      <c r="F220" s="111" t="s">
        <v>4164</v>
      </c>
      <c r="G220" s="99" t="s">
        <v>4157</v>
      </c>
      <c r="H220" s="21" t="s">
        <v>7</v>
      </c>
      <c r="I220" s="47">
        <v>0</v>
      </c>
      <c r="J220" s="55">
        <v>1</v>
      </c>
      <c r="K220" s="87"/>
      <c r="L220" s="60">
        <f t="shared" si="3"/>
        <v>0</v>
      </c>
    </row>
    <row r="221" spans="1:12" ht="14.45" hidden="1" customHeight="1" x14ac:dyDescent="0.25">
      <c r="A221" s="32" t="s">
        <v>3509</v>
      </c>
      <c r="B221" s="48" t="s">
        <v>898</v>
      </c>
      <c r="C221" s="48" t="s">
        <v>899</v>
      </c>
      <c r="D221" s="11" t="s">
        <v>2932</v>
      </c>
      <c r="E221" s="48" t="s">
        <v>900</v>
      </c>
      <c r="F221" s="111" t="s">
        <v>4164</v>
      </c>
      <c r="G221" s="107" t="s">
        <v>4157</v>
      </c>
      <c r="H221" s="48" t="s">
        <v>7</v>
      </c>
      <c r="I221" s="47">
        <v>2</v>
      </c>
      <c r="J221" s="55">
        <v>4</v>
      </c>
      <c r="K221" s="87"/>
      <c r="L221" s="61">
        <f t="shared" si="3"/>
        <v>0</v>
      </c>
    </row>
    <row r="222" spans="1:12" ht="14.45" hidden="1" customHeight="1" x14ac:dyDescent="0.25">
      <c r="A222" s="32" t="s">
        <v>3510</v>
      </c>
      <c r="B222" s="48" t="s">
        <v>1241</v>
      </c>
      <c r="C222" s="48" t="s">
        <v>1242</v>
      </c>
      <c r="D222" s="11" t="s">
        <v>2995</v>
      </c>
      <c r="E222" s="48" t="s">
        <v>1243</v>
      </c>
      <c r="F222" s="111" t="s">
        <v>4172</v>
      </c>
      <c r="G222" s="107" t="s">
        <v>4159</v>
      </c>
      <c r="H222" s="48" t="s">
        <v>7</v>
      </c>
      <c r="I222" s="47">
        <v>0</v>
      </c>
      <c r="J222" s="55">
        <v>1</v>
      </c>
      <c r="K222" s="87"/>
      <c r="L222" s="61">
        <f t="shared" si="3"/>
        <v>0</v>
      </c>
    </row>
    <row r="223" spans="1:12" ht="14.45" hidden="1" customHeight="1" x14ac:dyDescent="0.25">
      <c r="A223" s="32" t="s">
        <v>3511</v>
      </c>
      <c r="B223" s="48" t="s">
        <v>562</v>
      </c>
      <c r="C223" s="48" t="s">
        <v>563</v>
      </c>
      <c r="D223" s="11" t="s">
        <v>2874</v>
      </c>
      <c r="E223" s="48" t="s">
        <v>564</v>
      </c>
      <c r="F223" s="111" t="s">
        <v>4166</v>
      </c>
      <c r="G223" s="107" t="s">
        <v>4158</v>
      </c>
      <c r="H223" s="48" t="s">
        <v>7</v>
      </c>
      <c r="I223" s="47">
        <v>2</v>
      </c>
      <c r="J223" s="55">
        <v>4</v>
      </c>
      <c r="K223" s="87"/>
      <c r="L223" s="61">
        <f t="shared" si="3"/>
        <v>0</v>
      </c>
    </row>
    <row r="224" spans="1:12" ht="14.45" hidden="1" customHeight="1" x14ac:dyDescent="0.25">
      <c r="A224" s="32" t="s">
        <v>3512</v>
      </c>
      <c r="B224" s="48" t="s">
        <v>186</v>
      </c>
      <c r="C224" s="48" t="s">
        <v>187</v>
      </c>
      <c r="D224" s="11" t="s">
        <v>2677</v>
      </c>
      <c r="E224" s="48" t="s">
        <v>188</v>
      </c>
      <c r="F224" s="48"/>
      <c r="G224" s="107" t="s">
        <v>4158</v>
      </c>
      <c r="H224" s="48" t="s">
        <v>7</v>
      </c>
      <c r="I224" s="47">
        <v>4</v>
      </c>
      <c r="J224" s="55">
        <v>6</v>
      </c>
      <c r="K224" s="87"/>
      <c r="L224" s="61">
        <f t="shared" si="3"/>
        <v>0</v>
      </c>
    </row>
    <row r="225" spans="1:12" ht="14.45" hidden="1" customHeight="1" x14ac:dyDescent="0.25">
      <c r="A225" s="32" t="s">
        <v>3513</v>
      </c>
      <c r="B225" s="48" t="s">
        <v>244</v>
      </c>
      <c r="C225" s="48" t="s">
        <v>245</v>
      </c>
      <c r="D225" s="11" t="s">
        <v>2678</v>
      </c>
      <c r="E225" s="48" t="s">
        <v>246</v>
      </c>
      <c r="F225" s="48"/>
      <c r="G225" s="107" t="s">
        <v>4158</v>
      </c>
      <c r="H225" s="48" t="s">
        <v>7</v>
      </c>
      <c r="I225" s="47">
        <v>4</v>
      </c>
      <c r="J225" s="55">
        <v>6</v>
      </c>
      <c r="K225" s="87"/>
      <c r="L225" s="61">
        <f t="shared" si="3"/>
        <v>0</v>
      </c>
    </row>
    <row r="226" spans="1:12" ht="14.45" hidden="1" customHeight="1" x14ac:dyDescent="0.25">
      <c r="A226" s="32" t="s">
        <v>3514</v>
      </c>
      <c r="B226" s="48" t="s">
        <v>226</v>
      </c>
      <c r="C226" s="48" t="s">
        <v>227</v>
      </c>
      <c r="D226" s="11" t="s">
        <v>2825</v>
      </c>
      <c r="E226" s="48" t="s">
        <v>228</v>
      </c>
      <c r="F226" s="48"/>
      <c r="G226" s="107" t="s">
        <v>4158</v>
      </c>
      <c r="H226" s="48" t="s">
        <v>7</v>
      </c>
      <c r="I226" s="47">
        <v>4</v>
      </c>
      <c r="J226" s="55">
        <v>6</v>
      </c>
      <c r="K226" s="87"/>
      <c r="L226" s="61">
        <f t="shared" si="3"/>
        <v>0</v>
      </c>
    </row>
    <row r="227" spans="1:12" ht="14.45" hidden="1" customHeight="1" x14ac:dyDescent="0.25">
      <c r="A227" s="32" t="s">
        <v>3515</v>
      </c>
      <c r="B227" s="48" t="s">
        <v>26</v>
      </c>
      <c r="C227" s="48" t="s">
        <v>27</v>
      </c>
      <c r="D227" s="11" t="s">
        <v>2680</v>
      </c>
      <c r="E227" s="48" t="s">
        <v>28</v>
      </c>
      <c r="F227" s="48"/>
      <c r="G227" s="107" t="s">
        <v>4158</v>
      </c>
      <c r="H227" s="48" t="s">
        <v>7</v>
      </c>
      <c r="I227" s="47">
        <v>4</v>
      </c>
      <c r="J227" s="55">
        <v>6</v>
      </c>
      <c r="K227" s="87"/>
      <c r="L227" s="61">
        <f t="shared" si="3"/>
        <v>0</v>
      </c>
    </row>
    <row r="228" spans="1:12" ht="14.45" hidden="1" customHeight="1" x14ac:dyDescent="0.25">
      <c r="A228" s="32" t="s">
        <v>3516</v>
      </c>
      <c r="B228" s="48" t="s">
        <v>98</v>
      </c>
      <c r="C228" s="48" t="s">
        <v>99</v>
      </c>
      <c r="D228" s="11" t="s">
        <v>2681</v>
      </c>
      <c r="E228" s="48" t="s">
        <v>100</v>
      </c>
      <c r="F228" s="48"/>
      <c r="G228" s="107" t="s">
        <v>4158</v>
      </c>
      <c r="H228" s="48" t="s">
        <v>7</v>
      </c>
      <c r="I228" s="47">
        <v>4</v>
      </c>
      <c r="J228" s="55">
        <v>6</v>
      </c>
      <c r="K228" s="87"/>
      <c r="L228" s="61">
        <f t="shared" si="3"/>
        <v>0</v>
      </c>
    </row>
    <row r="229" spans="1:12" ht="14.45" hidden="1" customHeight="1" x14ac:dyDescent="0.25">
      <c r="A229" s="33" t="s">
        <v>3517</v>
      </c>
      <c r="B229" s="150" t="s">
        <v>679</v>
      </c>
      <c r="C229" s="150" t="s">
        <v>680</v>
      </c>
      <c r="D229" s="151" t="s">
        <v>2889</v>
      </c>
      <c r="E229" s="150" t="s">
        <v>681</v>
      </c>
      <c r="F229" s="157" t="s">
        <v>4167</v>
      </c>
      <c r="G229" s="163" t="s">
        <v>4157</v>
      </c>
      <c r="H229" s="150" t="s">
        <v>7</v>
      </c>
      <c r="I229" s="153">
        <v>2</v>
      </c>
      <c r="J229" s="154">
        <v>4</v>
      </c>
      <c r="K229" s="155"/>
      <c r="L229" s="156">
        <f t="shared" si="3"/>
        <v>0</v>
      </c>
    </row>
    <row r="230" spans="1:12" ht="14.45" customHeight="1" thickBot="1" x14ac:dyDescent="0.3">
      <c r="A230" s="211" t="s">
        <v>3518</v>
      </c>
      <c r="B230" s="222" t="s">
        <v>1222</v>
      </c>
      <c r="C230" s="222" t="s">
        <v>1223</v>
      </c>
      <c r="D230" s="223" t="s">
        <v>2990</v>
      </c>
      <c r="E230" s="222" t="s">
        <v>1224</v>
      </c>
      <c r="F230" s="214" t="s">
        <v>4170</v>
      </c>
      <c r="G230" s="226" t="s">
        <v>4157</v>
      </c>
      <c r="H230" s="222" t="s">
        <v>7</v>
      </c>
      <c r="I230" s="216">
        <v>1</v>
      </c>
      <c r="J230" s="217">
        <v>1</v>
      </c>
      <c r="K230" s="218"/>
      <c r="L230" s="219">
        <f t="shared" si="3"/>
        <v>0</v>
      </c>
    </row>
    <row r="231" spans="1:12" ht="14.45" hidden="1" customHeight="1" x14ac:dyDescent="0.25">
      <c r="A231" s="171" t="s">
        <v>3519</v>
      </c>
      <c r="B231" s="117" t="s">
        <v>672</v>
      </c>
      <c r="C231" s="117" t="s">
        <v>673</v>
      </c>
      <c r="D231" s="181" t="s">
        <v>2888</v>
      </c>
      <c r="E231" s="117" t="s">
        <v>674</v>
      </c>
      <c r="F231" s="117"/>
      <c r="G231" s="184" t="s">
        <v>4158</v>
      </c>
      <c r="H231" s="117" t="s">
        <v>7</v>
      </c>
      <c r="I231" s="176">
        <v>0</v>
      </c>
      <c r="J231" s="177">
        <v>1</v>
      </c>
      <c r="K231" s="178"/>
      <c r="L231" s="180">
        <f t="shared" si="3"/>
        <v>0</v>
      </c>
    </row>
    <row r="232" spans="1:12" ht="14.45" hidden="1" customHeight="1" x14ac:dyDescent="0.25">
      <c r="A232" s="32" t="s">
        <v>3520</v>
      </c>
      <c r="B232" s="21" t="s">
        <v>3236</v>
      </c>
      <c r="C232" s="21" t="s">
        <v>3237</v>
      </c>
      <c r="D232" s="18" t="s">
        <v>1972</v>
      </c>
      <c r="E232" s="21" t="s">
        <v>1973</v>
      </c>
      <c r="F232" s="111" t="s">
        <v>4164</v>
      </c>
      <c r="G232" s="80" t="s">
        <v>4157</v>
      </c>
      <c r="H232" s="21" t="s">
        <v>7</v>
      </c>
      <c r="I232" s="47">
        <v>0</v>
      </c>
      <c r="J232" s="55">
        <v>1</v>
      </c>
      <c r="K232" s="87"/>
      <c r="L232" s="60">
        <f t="shared" si="3"/>
        <v>0</v>
      </c>
    </row>
    <row r="233" spans="1:12" ht="14.45" hidden="1" customHeight="1" x14ac:dyDescent="0.25">
      <c r="A233" s="32" t="s">
        <v>3521</v>
      </c>
      <c r="B233" s="48" t="s">
        <v>763</v>
      </c>
      <c r="C233" s="48" t="s">
        <v>764</v>
      </c>
      <c r="D233" s="11" t="s">
        <v>2904</v>
      </c>
      <c r="E233" s="48" t="s">
        <v>765</v>
      </c>
      <c r="F233" s="111" t="s">
        <v>4173</v>
      </c>
      <c r="G233" s="109" t="s">
        <v>4157</v>
      </c>
      <c r="H233" s="48" t="s">
        <v>7</v>
      </c>
      <c r="I233" s="47">
        <v>0</v>
      </c>
      <c r="J233" s="55">
        <v>1</v>
      </c>
      <c r="K233" s="87"/>
      <c r="L233" s="61">
        <f t="shared" si="3"/>
        <v>0</v>
      </c>
    </row>
    <row r="234" spans="1:12" ht="14.45" hidden="1" customHeight="1" x14ac:dyDescent="0.25">
      <c r="A234" s="32" t="s">
        <v>3522</v>
      </c>
      <c r="B234" s="21" t="s">
        <v>3088</v>
      </c>
      <c r="C234" s="21" t="s">
        <v>3095</v>
      </c>
      <c r="D234" s="18" t="s">
        <v>1820</v>
      </c>
      <c r="E234" s="21" t="s">
        <v>1821</v>
      </c>
      <c r="F234" s="111" t="s">
        <v>4164</v>
      </c>
      <c r="G234" s="80" t="s">
        <v>4157</v>
      </c>
      <c r="H234" s="21" t="s">
        <v>7</v>
      </c>
      <c r="I234" s="47">
        <v>1</v>
      </c>
      <c r="J234" s="55">
        <v>2</v>
      </c>
      <c r="K234" s="87"/>
      <c r="L234" s="60">
        <f t="shared" si="3"/>
        <v>0</v>
      </c>
    </row>
    <row r="235" spans="1:12" ht="14.45" hidden="1" customHeight="1" x14ac:dyDescent="0.25">
      <c r="A235" s="33" t="s">
        <v>3523</v>
      </c>
      <c r="B235" s="150" t="s">
        <v>465</v>
      </c>
      <c r="C235" s="150" t="s">
        <v>466</v>
      </c>
      <c r="D235" s="151" t="s">
        <v>467</v>
      </c>
      <c r="E235" s="150" t="s">
        <v>468</v>
      </c>
      <c r="F235" s="157" t="s">
        <v>4166</v>
      </c>
      <c r="G235" s="163" t="s">
        <v>4158</v>
      </c>
      <c r="H235" s="150" t="s">
        <v>7</v>
      </c>
      <c r="I235" s="153">
        <v>0</v>
      </c>
      <c r="J235" s="154">
        <v>1</v>
      </c>
      <c r="K235" s="155"/>
      <c r="L235" s="156">
        <f t="shared" si="3"/>
        <v>0</v>
      </c>
    </row>
    <row r="236" spans="1:12" ht="14.45" customHeight="1" thickBot="1" x14ac:dyDescent="0.3">
      <c r="A236" s="211" t="s">
        <v>3524</v>
      </c>
      <c r="B236" s="222" t="s">
        <v>1216</v>
      </c>
      <c r="C236" s="222" t="s">
        <v>1217</v>
      </c>
      <c r="D236" s="223" t="s">
        <v>2988</v>
      </c>
      <c r="E236" s="222" t="s">
        <v>1218</v>
      </c>
      <c r="F236" s="214" t="s">
        <v>4170</v>
      </c>
      <c r="G236" s="226" t="s">
        <v>4157</v>
      </c>
      <c r="H236" s="222" t="s">
        <v>7</v>
      </c>
      <c r="I236" s="216">
        <v>1</v>
      </c>
      <c r="J236" s="217">
        <v>1</v>
      </c>
      <c r="K236" s="218"/>
      <c r="L236" s="219">
        <f t="shared" si="3"/>
        <v>0</v>
      </c>
    </row>
    <row r="237" spans="1:12" ht="14.45" hidden="1" customHeight="1" x14ac:dyDescent="0.25">
      <c r="A237" s="171" t="s">
        <v>3525</v>
      </c>
      <c r="B237" s="117" t="s">
        <v>733</v>
      </c>
      <c r="C237" s="117" t="s">
        <v>734</v>
      </c>
      <c r="D237" s="181" t="s">
        <v>2682</v>
      </c>
      <c r="E237" s="117" t="s">
        <v>735</v>
      </c>
      <c r="F237" s="174" t="s">
        <v>4173</v>
      </c>
      <c r="G237" s="184" t="s">
        <v>4157</v>
      </c>
      <c r="H237" s="117" t="s">
        <v>7</v>
      </c>
      <c r="I237" s="176">
        <v>0</v>
      </c>
      <c r="J237" s="177">
        <v>1</v>
      </c>
      <c r="K237" s="178"/>
      <c r="L237" s="180">
        <f t="shared" si="3"/>
        <v>0</v>
      </c>
    </row>
    <row r="238" spans="1:12" ht="14.45" hidden="1" customHeight="1" x14ac:dyDescent="0.25">
      <c r="A238" s="32" t="s">
        <v>3526</v>
      </c>
      <c r="B238" s="48" t="s">
        <v>990</v>
      </c>
      <c r="C238" s="48" t="s">
        <v>991</v>
      </c>
      <c r="D238" s="11" t="s">
        <v>2941</v>
      </c>
      <c r="E238" s="48" t="s">
        <v>992</v>
      </c>
      <c r="F238" s="48"/>
      <c r="G238" s="107" t="s">
        <v>4158</v>
      </c>
      <c r="H238" s="48" t="s">
        <v>7</v>
      </c>
      <c r="I238" s="47">
        <v>0</v>
      </c>
      <c r="J238" s="55">
        <v>1</v>
      </c>
      <c r="K238" s="87"/>
      <c r="L238" s="61">
        <f t="shared" si="3"/>
        <v>0</v>
      </c>
    </row>
    <row r="239" spans="1:12" ht="14.45" hidden="1" customHeight="1" x14ac:dyDescent="0.25">
      <c r="A239" s="32" t="s">
        <v>3527</v>
      </c>
      <c r="B239" s="48" t="s">
        <v>1001</v>
      </c>
      <c r="C239" s="48" t="s">
        <v>1002</v>
      </c>
      <c r="D239" s="11" t="s">
        <v>2943</v>
      </c>
      <c r="E239" s="48" t="s">
        <v>1003</v>
      </c>
      <c r="F239" s="111" t="s">
        <v>4164</v>
      </c>
      <c r="G239" s="109" t="s">
        <v>4157</v>
      </c>
      <c r="H239" s="48" t="s">
        <v>7</v>
      </c>
      <c r="I239" s="47">
        <v>0</v>
      </c>
      <c r="J239" s="55">
        <v>1</v>
      </c>
      <c r="K239" s="87"/>
      <c r="L239" s="61">
        <f t="shared" si="3"/>
        <v>0</v>
      </c>
    </row>
    <row r="240" spans="1:12" ht="14.45" hidden="1" customHeight="1" x14ac:dyDescent="0.25">
      <c r="A240" s="32" t="s">
        <v>3528</v>
      </c>
      <c r="B240" s="48" t="s">
        <v>1054</v>
      </c>
      <c r="C240" s="48" t="s">
        <v>1055</v>
      </c>
      <c r="D240" s="11" t="s">
        <v>2961</v>
      </c>
      <c r="E240" s="48" t="s">
        <v>1056</v>
      </c>
      <c r="F240" s="48"/>
      <c r="G240" s="107" t="s">
        <v>4158</v>
      </c>
      <c r="H240" s="48" t="s">
        <v>7</v>
      </c>
      <c r="I240" s="47">
        <v>0</v>
      </c>
      <c r="J240" s="55">
        <v>1</v>
      </c>
      <c r="K240" s="87"/>
      <c r="L240" s="61">
        <f t="shared" si="3"/>
        <v>0</v>
      </c>
    </row>
    <row r="241" spans="1:12" ht="14.45" hidden="1" customHeight="1" x14ac:dyDescent="0.25">
      <c r="A241" s="32" t="s">
        <v>3529</v>
      </c>
      <c r="B241" s="48" t="s">
        <v>382</v>
      </c>
      <c r="C241" s="48" t="s">
        <v>383</v>
      </c>
      <c r="D241" s="11" t="s">
        <v>2851</v>
      </c>
      <c r="E241" s="48" t="s">
        <v>384</v>
      </c>
      <c r="F241" s="48"/>
      <c r="G241" s="107" t="s">
        <v>4158</v>
      </c>
      <c r="H241" s="48" t="s">
        <v>7</v>
      </c>
      <c r="I241" s="47">
        <v>0</v>
      </c>
      <c r="J241" s="55">
        <v>1</v>
      </c>
      <c r="K241" s="87"/>
      <c r="L241" s="61">
        <f t="shared" si="3"/>
        <v>0</v>
      </c>
    </row>
    <row r="242" spans="1:12" ht="14.45" hidden="1" customHeight="1" x14ac:dyDescent="0.25">
      <c r="A242" s="32" t="s">
        <v>3530</v>
      </c>
      <c r="B242" s="48" t="s">
        <v>358</v>
      </c>
      <c r="C242" s="48" t="s">
        <v>359</v>
      </c>
      <c r="D242" s="11" t="s">
        <v>2845</v>
      </c>
      <c r="E242" s="48" t="s">
        <v>360</v>
      </c>
      <c r="F242" s="111" t="s">
        <v>4171</v>
      </c>
      <c r="G242" s="107" t="s">
        <v>4157</v>
      </c>
      <c r="H242" s="48" t="s">
        <v>336</v>
      </c>
      <c r="I242" s="47">
        <v>2</v>
      </c>
      <c r="J242" s="55">
        <v>4</v>
      </c>
      <c r="K242" s="87"/>
      <c r="L242" s="61">
        <f t="shared" si="3"/>
        <v>0</v>
      </c>
    </row>
    <row r="243" spans="1:12" ht="14.45" hidden="1" customHeight="1" x14ac:dyDescent="0.25">
      <c r="A243" s="32" t="s">
        <v>3531</v>
      </c>
      <c r="B243" s="48" t="s">
        <v>409</v>
      </c>
      <c r="C243" s="48" t="s">
        <v>410</v>
      </c>
      <c r="D243" s="11" t="s">
        <v>2799</v>
      </c>
      <c r="E243" s="48" t="s">
        <v>411</v>
      </c>
      <c r="F243" s="48"/>
      <c r="G243" s="100" t="s">
        <v>4158</v>
      </c>
      <c r="H243" s="48" t="s">
        <v>7</v>
      </c>
      <c r="I243" s="47">
        <v>0</v>
      </c>
      <c r="J243" s="55">
        <v>1</v>
      </c>
      <c r="K243" s="87"/>
      <c r="L243" s="61">
        <f t="shared" si="3"/>
        <v>0</v>
      </c>
    </row>
    <row r="244" spans="1:12" ht="14.45" hidden="1" customHeight="1" x14ac:dyDescent="0.25">
      <c r="A244" s="33" t="s">
        <v>3532</v>
      </c>
      <c r="B244" s="159" t="s">
        <v>1901</v>
      </c>
      <c r="C244" s="159" t="s">
        <v>2430</v>
      </c>
      <c r="D244" s="160" t="s">
        <v>1902</v>
      </c>
      <c r="E244" s="159" t="s">
        <v>1903</v>
      </c>
      <c r="F244" s="157" t="s">
        <v>4164</v>
      </c>
      <c r="G244" s="158" t="s">
        <v>4157</v>
      </c>
      <c r="H244" s="159" t="s">
        <v>7</v>
      </c>
      <c r="I244" s="153">
        <v>0</v>
      </c>
      <c r="J244" s="154">
        <v>1</v>
      </c>
      <c r="K244" s="155"/>
      <c r="L244" s="162">
        <f t="shared" si="3"/>
        <v>0</v>
      </c>
    </row>
    <row r="245" spans="1:12" ht="14.45" customHeight="1" x14ac:dyDescent="0.25">
      <c r="A245" s="27" t="s">
        <v>3533</v>
      </c>
      <c r="B245" s="227" t="s">
        <v>959</v>
      </c>
      <c r="C245" s="227" t="s">
        <v>960</v>
      </c>
      <c r="D245" s="228" t="s">
        <v>2798</v>
      </c>
      <c r="E245" s="227" t="s">
        <v>961</v>
      </c>
      <c r="F245" s="229" t="s">
        <v>4170</v>
      </c>
      <c r="G245" s="230" t="s">
        <v>4157</v>
      </c>
      <c r="H245" s="227" t="s">
        <v>7</v>
      </c>
      <c r="I245" s="231">
        <v>1</v>
      </c>
      <c r="J245" s="232">
        <v>1</v>
      </c>
      <c r="K245" s="233"/>
      <c r="L245" s="234">
        <f t="shared" si="3"/>
        <v>0</v>
      </c>
    </row>
    <row r="246" spans="1:12" ht="14.45" customHeight="1" x14ac:dyDescent="0.25">
      <c r="A246" s="32" t="s">
        <v>3534</v>
      </c>
      <c r="B246" s="48" t="s">
        <v>840</v>
      </c>
      <c r="C246" s="48" t="s">
        <v>841</v>
      </c>
      <c r="D246" s="11" t="s">
        <v>2685</v>
      </c>
      <c r="E246" s="48" t="s">
        <v>842</v>
      </c>
      <c r="F246" s="146" t="s">
        <v>4170</v>
      </c>
      <c r="G246" s="100" t="s">
        <v>4157</v>
      </c>
      <c r="H246" s="48" t="s">
        <v>7</v>
      </c>
      <c r="I246" s="47">
        <v>1</v>
      </c>
      <c r="J246" s="55">
        <v>1</v>
      </c>
      <c r="K246" s="149"/>
      <c r="L246" s="61">
        <f t="shared" si="3"/>
        <v>0</v>
      </c>
    </row>
    <row r="247" spans="1:12" ht="14.45" customHeight="1" thickBot="1" x14ac:dyDescent="0.3">
      <c r="A247" s="235" t="s">
        <v>3535</v>
      </c>
      <c r="B247" s="236" t="s">
        <v>3114</v>
      </c>
      <c r="C247" s="236" t="s">
        <v>3115</v>
      </c>
      <c r="D247" s="237" t="s">
        <v>2066</v>
      </c>
      <c r="E247" s="236" t="s">
        <v>2067</v>
      </c>
      <c r="F247" s="238" t="s">
        <v>4170</v>
      </c>
      <c r="G247" s="239" t="s">
        <v>4157</v>
      </c>
      <c r="H247" s="236" t="s">
        <v>7</v>
      </c>
      <c r="I247" s="240">
        <v>1</v>
      </c>
      <c r="J247" s="241">
        <v>1</v>
      </c>
      <c r="K247" s="242"/>
      <c r="L247" s="243">
        <f t="shared" si="3"/>
        <v>0</v>
      </c>
    </row>
    <row r="248" spans="1:12" ht="14.45" hidden="1" customHeight="1" x14ac:dyDescent="0.25">
      <c r="A248" s="171" t="s">
        <v>3536</v>
      </c>
      <c r="B248" s="117" t="s">
        <v>307</v>
      </c>
      <c r="C248" s="117" t="s">
        <v>69</v>
      </c>
      <c r="D248" s="181" t="s">
        <v>2835</v>
      </c>
      <c r="E248" s="117" t="s">
        <v>70</v>
      </c>
      <c r="F248" s="117"/>
      <c r="G248" s="186" t="s">
        <v>4158</v>
      </c>
      <c r="H248" s="117" t="s">
        <v>7</v>
      </c>
      <c r="I248" s="176">
        <v>0</v>
      </c>
      <c r="J248" s="177">
        <v>1</v>
      </c>
      <c r="K248" s="178"/>
      <c r="L248" s="180">
        <f t="shared" si="3"/>
        <v>0</v>
      </c>
    </row>
    <row r="249" spans="1:12" ht="14.45" hidden="1" customHeight="1" x14ac:dyDescent="0.25">
      <c r="A249" s="32" t="s">
        <v>3537</v>
      </c>
      <c r="B249" s="48" t="s">
        <v>1045</v>
      </c>
      <c r="C249" s="48" t="s">
        <v>1046</v>
      </c>
      <c r="D249" s="11" t="s">
        <v>2958</v>
      </c>
      <c r="E249" s="48" t="s">
        <v>1047</v>
      </c>
      <c r="F249" s="48"/>
      <c r="G249" s="107" t="s">
        <v>4158</v>
      </c>
      <c r="H249" s="48" t="s">
        <v>7</v>
      </c>
      <c r="I249" s="47">
        <v>4</v>
      </c>
      <c r="J249" s="55">
        <v>6</v>
      </c>
      <c r="K249" s="87"/>
      <c r="L249" s="61">
        <f t="shared" si="3"/>
        <v>0</v>
      </c>
    </row>
    <row r="250" spans="1:12" ht="14.45" hidden="1" customHeight="1" x14ac:dyDescent="0.25">
      <c r="A250" s="33" t="s">
        <v>3538</v>
      </c>
      <c r="B250" s="150" t="s">
        <v>1255</v>
      </c>
      <c r="C250" s="150" t="s">
        <v>1256</v>
      </c>
      <c r="D250" s="151" t="s">
        <v>2999</v>
      </c>
      <c r="E250" s="150" t="s">
        <v>1257</v>
      </c>
      <c r="F250" s="157" t="s">
        <v>4169</v>
      </c>
      <c r="G250" s="164" t="s">
        <v>4157</v>
      </c>
      <c r="H250" s="150" t="s">
        <v>7</v>
      </c>
      <c r="I250" s="153">
        <v>0</v>
      </c>
      <c r="J250" s="154">
        <v>1</v>
      </c>
      <c r="K250" s="155"/>
      <c r="L250" s="156">
        <f t="shared" si="3"/>
        <v>0</v>
      </c>
    </row>
    <row r="251" spans="1:12" ht="14.45" customHeight="1" thickBot="1" x14ac:dyDescent="0.3">
      <c r="A251" s="211" t="s">
        <v>3539</v>
      </c>
      <c r="B251" s="222" t="s">
        <v>1100</v>
      </c>
      <c r="C251" s="222" t="s">
        <v>1101</v>
      </c>
      <c r="D251" s="223" t="s">
        <v>2687</v>
      </c>
      <c r="E251" s="222" t="s">
        <v>1102</v>
      </c>
      <c r="F251" s="214" t="s">
        <v>4170</v>
      </c>
      <c r="G251" s="244" t="s">
        <v>4157</v>
      </c>
      <c r="H251" s="222" t="s">
        <v>7</v>
      </c>
      <c r="I251" s="216">
        <v>1</v>
      </c>
      <c r="J251" s="217">
        <v>1</v>
      </c>
      <c r="K251" s="218"/>
      <c r="L251" s="219">
        <f t="shared" si="3"/>
        <v>0</v>
      </c>
    </row>
    <row r="252" spans="1:12" ht="14.45" hidden="1" customHeight="1" x14ac:dyDescent="0.25">
      <c r="A252" s="171" t="s">
        <v>3540</v>
      </c>
      <c r="B252" s="117" t="s">
        <v>675</v>
      </c>
      <c r="C252" s="117" t="s">
        <v>676</v>
      </c>
      <c r="D252" s="181" t="s">
        <v>677</v>
      </c>
      <c r="E252" s="117" t="s">
        <v>678</v>
      </c>
      <c r="F252" s="174" t="s">
        <v>4167</v>
      </c>
      <c r="G252" s="184" t="s">
        <v>4157</v>
      </c>
      <c r="H252" s="117" t="s">
        <v>7</v>
      </c>
      <c r="I252" s="176">
        <v>1</v>
      </c>
      <c r="J252" s="177">
        <v>2</v>
      </c>
      <c r="K252" s="178"/>
      <c r="L252" s="180">
        <f t="shared" si="3"/>
        <v>0</v>
      </c>
    </row>
    <row r="253" spans="1:12" ht="14.45" hidden="1" customHeight="1" x14ac:dyDescent="0.25">
      <c r="A253" s="32" t="s">
        <v>3541</v>
      </c>
      <c r="B253" s="21" t="s">
        <v>2070</v>
      </c>
      <c r="C253" s="21" t="s">
        <v>2431</v>
      </c>
      <c r="D253" s="18" t="s">
        <v>2071</v>
      </c>
      <c r="E253" s="21" t="s">
        <v>2072</v>
      </c>
      <c r="F253" s="111" t="s">
        <v>4164</v>
      </c>
      <c r="G253" s="99" t="s">
        <v>4159</v>
      </c>
      <c r="H253" s="21" t="s">
        <v>7</v>
      </c>
      <c r="I253" s="47">
        <v>0</v>
      </c>
      <c r="J253" s="55">
        <v>1</v>
      </c>
      <c r="K253" s="87"/>
      <c r="L253" s="60">
        <f t="shared" si="3"/>
        <v>0</v>
      </c>
    </row>
    <row r="254" spans="1:12" ht="14.45" hidden="1" customHeight="1" x14ac:dyDescent="0.25">
      <c r="A254" s="33" t="s">
        <v>3542</v>
      </c>
      <c r="B254" s="165" t="s">
        <v>332</v>
      </c>
      <c r="C254" s="159" t="s">
        <v>3072</v>
      </c>
      <c r="D254" s="160" t="s">
        <v>1293</v>
      </c>
      <c r="E254" s="159" t="s">
        <v>1294</v>
      </c>
      <c r="F254" s="159"/>
      <c r="G254" s="166" t="s">
        <v>4158</v>
      </c>
      <c r="H254" s="159" t="s">
        <v>7</v>
      </c>
      <c r="I254" s="153">
        <v>3</v>
      </c>
      <c r="J254" s="154">
        <v>6</v>
      </c>
      <c r="K254" s="155"/>
      <c r="L254" s="156">
        <f t="shared" si="3"/>
        <v>0</v>
      </c>
    </row>
    <row r="255" spans="1:12" ht="14.45" customHeight="1" x14ac:dyDescent="0.25">
      <c r="A255" s="27" t="s">
        <v>3543</v>
      </c>
      <c r="B255" s="245" t="s">
        <v>1027</v>
      </c>
      <c r="C255" s="246" t="s">
        <v>2473</v>
      </c>
      <c r="D255" s="247" t="s">
        <v>1280</v>
      </c>
      <c r="E255" s="245" t="s">
        <v>1281</v>
      </c>
      <c r="F255" s="229" t="s">
        <v>4170</v>
      </c>
      <c r="G255" s="248" t="s">
        <v>4159</v>
      </c>
      <c r="H255" s="246" t="s">
        <v>7</v>
      </c>
      <c r="I255" s="249">
        <v>1</v>
      </c>
      <c r="J255" s="250">
        <v>1</v>
      </c>
      <c r="K255" s="233"/>
      <c r="L255" s="234">
        <f t="shared" si="3"/>
        <v>0</v>
      </c>
    </row>
    <row r="256" spans="1:12" ht="14.45" customHeight="1" thickBot="1" x14ac:dyDescent="0.3">
      <c r="A256" s="235" t="s">
        <v>3544</v>
      </c>
      <c r="B256" s="236" t="s">
        <v>3008</v>
      </c>
      <c r="C256" s="236" t="s">
        <v>2474</v>
      </c>
      <c r="D256" s="237" t="s">
        <v>1282</v>
      </c>
      <c r="E256" s="236" t="s">
        <v>1283</v>
      </c>
      <c r="F256" s="238" t="s">
        <v>4170</v>
      </c>
      <c r="G256" s="239" t="s">
        <v>4159</v>
      </c>
      <c r="H256" s="236" t="s">
        <v>7</v>
      </c>
      <c r="I256" s="240">
        <v>1</v>
      </c>
      <c r="J256" s="241">
        <v>1</v>
      </c>
      <c r="K256" s="242"/>
      <c r="L256" s="251">
        <f t="shared" si="3"/>
        <v>0</v>
      </c>
    </row>
    <row r="257" spans="1:12" ht="14.45" hidden="1" customHeight="1" x14ac:dyDescent="0.25">
      <c r="A257" s="171" t="s">
        <v>3545</v>
      </c>
      <c r="B257" s="117" t="s">
        <v>643</v>
      </c>
      <c r="C257" s="117" t="s">
        <v>644</v>
      </c>
      <c r="D257" s="181" t="s">
        <v>2691</v>
      </c>
      <c r="E257" s="117" t="s">
        <v>645</v>
      </c>
      <c r="F257" s="117"/>
      <c r="G257" s="183" t="s">
        <v>4158</v>
      </c>
      <c r="H257" s="117" t="s">
        <v>7</v>
      </c>
      <c r="I257" s="176">
        <v>0</v>
      </c>
      <c r="J257" s="177">
        <v>1</v>
      </c>
      <c r="K257" s="178"/>
      <c r="L257" s="180">
        <f t="shared" si="3"/>
        <v>0</v>
      </c>
    </row>
    <row r="258" spans="1:12" ht="14.45" hidden="1" customHeight="1" x14ac:dyDescent="0.25">
      <c r="A258" s="32" t="s">
        <v>3546</v>
      </c>
      <c r="B258" s="48" t="s">
        <v>333</v>
      </c>
      <c r="C258" s="48" t="s">
        <v>334</v>
      </c>
      <c r="D258" s="11" t="s">
        <v>2692</v>
      </c>
      <c r="E258" s="48" t="s">
        <v>335</v>
      </c>
      <c r="F258" s="48"/>
      <c r="G258" s="93" t="s">
        <v>4158</v>
      </c>
      <c r="H258" s="48" t="s">
        <v>336</v>
      </c>
      <c r="I258" s="47">
        <v>0</v>
      </c>
      <c r="J258" s="55">
        <v>1</v>
      </c>
      <c r="K258" s="87"/>
      <c r="L258" s="61">
        <f t="shared" si="3"/>
        <v>0</v>
      </c>
    </row>
    <row r="259" spans="1:12" ht="14.45" hidden="1" customHeight="1" x14ac:dyDescent="0.25">
      <c r="A259" s="32" t="s">
        <v>3547</v>
      </c>
      <c r="B259" s="48" t="s">
        <v>607</v>
      </c>
      <c r="C259" s="48" t="s">
        <v>608</v>
      </c>
      <c r="D259" s="11" t="s">
        <v>2693</v>
      </c>
      <c r="E259" s="48" t="s">
        <v>609</v>
      </c>
      <c r="F259" s="48"/>
      <c r="G259" s="100" t="s">
        <v>4158</v>
      </c>
      <c r="H259" s="48" t="s">
        <v>7</v>
      </c>
      <c r="I259" s="47">
        <v>0</v>
      </c>
      <c r="J259" s="55">
        <v>1</v>
      </c>
      <c r="K259" s="87"/>
      <c r="L259" s="61">
        <f t="shared" si="3"/>
        <v>0</v>
      </c>
    </row>
    <row r="260" spans="1:12" ht="14.45" hidden="1" customHeight="1" x14ac:dyDescent="0.25">
      <c r="A260" s="32" t="s">
        <v>3548</v>
      </c>
      <c r="B260" s="48" t="s">
        <v>509</v>
      </c>
      <c r="C260" s="48" t="s">
        <v>510</v>
      </c>
      <c r="D260" s="11" t="s">
        <v>2694</v>
      </c>
      <c r="E260" s="48" t="s">
        <v>511</v>
      </c>
      <c r="F260" s="48"/>
      <c r="G260" s="93" t="s">
        <v>4158</v>
      </c>
      <c r="H260" s="48" t="s">
        <v>7</v>
      </c>
      <c r="I260" s="47">
        <v>2</v>
      </c>
      <c r="J260" s="55">
        <v>4</v>
      </c>
      <c r="K260" s="87"/>
      <c r="L260" s="61">
        <f t="shared" si="3"/>
        <v>0</v>
      </c>
    </row>
    <row r="261" spans="1:12" ht="14.45" hidden="1" customHeight="1" x14ac:dyDescent="0.25">
      <c r="A261" s="32" t="s">
        <v>3549</v>
      </c>
      <c r="B261" s="48" t="s">
        <v>391</v>
      </c>
      <c r="C261" s="48" t="s">
        <v>392</v>
      </c>
      <c r="D261" s="11" t="s">
        <v>2695</v>
      </c>
      <c r="E261" s="48" t="s">
        <v>393</v>
      </c>
      <c r="F261" s="48"/>
      <c r="G261" s="93" t="s">
        <v>4158</v>
      </c>
      <c r="H261" s="48" t="s">
        <v>7</v>
      </c>
      <c r="I261" s="47">
        <v>2</v>
      </c>
      <c r="J261" s="55">
        <v>4</v>
      </c>
      <c r="K261" s="87"/>
      <c r="L261" s="61">
        <f t="shared" si="3"/>
        <v>0</v>
      </c>
    </row>
    <row r="262" spans="1:12" ht="14.45" hidden="1" customHeight="1" x14ac:dyDescent="0.25">
      <c r="A262" s="32" t="s">
        <v>3550</v>
      </c>
      <c r="B262" s="21" t="s">
        <v>2136</v>
      </c>
      <c r="C262" s="21" t="s">
        <v>3065</v>
      </c>
      <c r="D262" s="18" t="s">
        <v>2137</v>
      </c>
      <c r="E262" s="21" t="s">
        <v>2138</v>
      </c>
      <c r="F262" s="21"/>
      <c r="G262" s="99" t="s">
        <v>4158</v>
      </c>
      <c r="H262" s="21" t="s">
        <v>7</v>
      </c>
      <c r="I262" s="47">
        <v>0</v>
      </c>
      <c r="J262" s="55">
        <v>1</v>
      </c>
      <c r="K262" s="87"/>
      <c r="L262" s="60">
        <f t="shared" si="3"/>
        <v>0</v>
      </c>
    </row>
    <row r="263" spans="1:12" ht="14.45" hidden="1" customHeight="1" x14ac:dyDescent="0.25">
      <c r="A263" s="32" t="s">
        <v>3551</v>
      </c>
      <c r="B263" s="21" t="s">
        <v>1964</v>
      </c>
      <c r="C263" s="21" t="s">
        <v>2433</v>
      </c>
      <c r="D263" s="18" t="s">
        <v>1965</v>
      </c>
      <c r="E263" s="21" t="s">
        <v>1966</v>
      </c>
      <c r="F263" s="111" t="s">
        <v>4164</v>
      </c>
      <c r="G263" s="80" t="s">
        <v>4159</v>
      </c>
      <c r="H263" s="21" t="s">
        <v>7</v>
      </c>
      <c r="I263" s="47">
        <v>0</v>
      </c>
      <c r="J263" s="55">
        <v>1</v>
      </c>
      <c r="K263" s="87"/>
      <c r="L263" s="60">
        <f t="shared" ref="L263:L326" si="4">+J263*K263</f>
        <v>0</v>
      </c>
    </row>
    <row r="264" spans="1:12" ht="14.45" hidden="1" customHeight="1" x14ac:dyDescent="0.25">
      <c r="A264" s="32" t="s">
        <v>3552</v>
      </c>
      <c r="B264" s="48" t="s">
        <v>933</v>
      </c>
      <c r="C264" s="48" t="s">
        <v>934</v>
      </c>
      <c r="D264" s="11" t="s">
        <v>2696</v>
      </c>
      <c r="E264" s="48" t="s">
        <v>935</v>
      </c>
      <c r="F264" s="48"/>
      <c r="G264" s="93" t="s">
        <v>4158</v>
      </c>
      <c r="H264" s="48" t="s">
        <v>7</v>
      </c>
      <c r="I264" s="47">
        <v>2</v>
      </c>
      <c r="J264" s="55">
        <v>4</v>
      </c>
      <c r="K264" s="87"/>
      <c r="L264" s="61">
        <f t="shared" si="4"/>
        <v>0</v>
      </c>
    </row>
    <row r="265" spans="1:12" ht="14.45" hidden="1" customHeight="1" x14ac:dyDescent="0.25">
      <c r="A265" s="32" t="s">
        <v>3553</v>
      </c>
      <c r="B265" s="21" t="s">
        <v>3096</v>
      </c>
      <c r="C265" s="21" t="s">
        <v>3097</v>
      </c>
      <c r="D265" s="18" t="s">
        <v>1865</v>
      </c>
      <c r="E265" s="21" t="s">
        <v>2237</v>
      </c>
      <c r="F265" s="111" t="s">
        <v>4164</v>
      </c>
      <c r="G265" s="99" t="s">
        <v>4159</v>
      </c>
      <c r="H265" s="21" t="s">
        <v>7</v>
      </c>
      <c r="I265" s="47">
        <v>1</v>
      </c>
      <c r="J265" s="55">
        <v>2</v>
      </c>
      <c r="K265" s="87"/>
      <c r="L265" s="60">
        <f t="shared" si="4"/>
        <v>0</v>
      </c>
    </row>
    <row r="266" spans="1:12" ht="14.45" hidden="1" customHeight="1" x14ac:dyDescent="0.25">
      <c r="A266" s="32" t="s">
        <v>3554</v>
      </c>
      <c r="B266" s="48" t="s">
        <v>1152</v>
      </c>
      <c r="C266" s="48" t="s">
        <v>1153</v>
      </c>
      <c r="D266" s="11" t="s">
        <v>2971</v>
      </c>
      <c r="E266" s="48" t="s">
        <v>1154</v>
      </c>
      <c r="F266" s="111" t="s">
        <v>4172</v>
      </c>
      <c r="G266" s="80" t="s">
        <v>4157</v>
      </c>
      <c r="H266" s="48" t="s">
        <v>7</v>
      </c>
      <c r="I266" s="47">
        <v>0</v>
      </c>
      <c r="J266" s="55">
        <v>1</v>
      </c>
      <c r="K266" s="87"/>
      <c r="L266" s="61">
        <f t="shared" si="4"/>
        <v>0</v>
      </c>
    </row>
    <row r="267" spans="1:12" ht="14.45" hidden="1" customHeight="1" x14ac:dyDescent="0.25">
      <c r="A267" s="32" t="s">
        <v>3555</v>
      </c>
      <c r="B267" s="48" t="s">
        <v>809</v>
      </c>
      <c r="C267" s="48" t="s">
        <v>810</v>
      </c>
      <c r="D267" s="11" t="s">
        <v>2916</v>
      </c>
      <c r="E267" s="48" t="s">
        <v>811</v>
      </c>
      <c r="F267" s="48"/>
      <c r="G267" s="107" t="s">
        <v>4158</v>
      </c>
      <c r="H267" s="48" t="s">
        <v>7</v>
      </c>
      <c r="I267" s="47">
        <v>0</v>
      </c>
      <c r="J267" s="55">
        <v>1</v>
      </c>
      <c r="K267" s="87"/>
      <c r="L267" s="61">
        <f t="shared" si="4"/>
        <v>0</v>
      </c>
    </row>
    <row r="268" spans="1:12" ht="14.45" hidden="1" customHeight="1" x14ac:dyDescent="0.25">
      <c r="A268" s="32" t="s">
        <v>3556</v>
      </c>
      <c r="B268" s="21" t="s">
        <v>3243</v>
      </c>
      <c r="C268" s="21" t="s">
        <v>3244</v>
      </c>
      <c r="D268" s="18" t="s">
        <v>2025</v>
      </c>
      <c r="E268" s="21" t="s">
        <v>2026</v>
      </c>
      <c r="F268" s="111" t="s">
        <v>4173</v>
      </c>
      <c r="G268" s="80" t="s">
        <v>4159</v>
      </c>
      <c r="H268" s="21" t="s">
        <v>7</v>
      </c>
      <c r="I268" s="47">
        <v>0</v>
      </c>
      <c r="J268" s="55">
        <v>1</v>
      </c>
      <c r="K268" s="87"/>
      <c r="L268" s="60">
        <f t="shared" si="4"/>
        <v>0</v>
      </c>
    </row>
    <row r="269" spans="1:12" ht="14.45" hidden="1" customHeight="1" x14ac:dyDescent="0.25">
      <c r="A269" s="32" t="s">
        <v>3557</v>
      </c>
      <c r="B269" s="48" t="s">
        <v>846</v>
      </c>
      <c r="C269" s="48" t="s">
        <v>847</v>
      </c>
      <c r="D269" s="11" t="s">
        <v>2920</v>
      </c>
      <c r="E269" s="48" t="s">
        <v>848</v>
      </c>
      <c r="F269" s="48"/>
      <c r="G269" s="93" t="s">
        <v>4158</v>
      </c>
      <c r="H269" s="48" t="s">
        <v>7</v>
      </c>
      <c r="I269" s="47">
        <v>0</v>
      </c>
      <c r="J269" s="55">
        <v>1</v>
      </c>
      <c r="K269" s="87"/>
      <c r="L269" s="61">
        <f t="shared" si="4"/>
        <v>0</v>
      </c>
    </row>
    <row r="270" spans="1:12" ht="14.45" hidden="1" customHeight="1" x14ac:dyDescent="0.25">
      <c r="A270" s="32" t="s">
        <v>3558</v>
      </c>
      <c r="B270" s="21" t="s">
        <v>2213</v>
      </c>
      <c r="C270" s="21" t="s">
        <v>2435</v>
      </c>
      <c r="D270" s="18" t="s">
        <v>2214</v>
      </c>
      <c r="E270" s="21" t="s">
        <v>2215</v>
      </c>
      <c r="F270" s="111" t="s">
        <v>4172</v>
      </c>
      <c r="G270" s="80" t="s">
        <v>4157</v>
      </c>
      <c r="H270" s="21" t="s">
        <v>7</v>
      </c>
      <c r="I270" s="47">
        <v>0</v>
      </c>
      <c r="J270" s="55">
        <v>1</v>
      </c>
      <c r="K270" s="87"/>
      <c r="L270" s="60">
        <f t="shared" si="4"/>
        <v>0</v>
      </c>
    </row>
    <row r="271" spans="1:12" ht="14.45" hidden="1" customHeight="1" x14ac:dyDescent="0.25">
      <c r="A271" s="32" t="s">
        <v>3559</v>
      </c>
      <c r="B271" s="48" t="s">
        <v>1048</v>
      </c>
      <c r="C271" s="48" t="s">
        <v>1049</v>
      </c>
      <c r="D271" s="11" t="s">
        <v>2959</v>
      </c>
      <c r="E271" s="48" t="s">
        <v>1050</v>
      </c>
      <c r="F271" s="111" t="s">
        <v>4173</v>
      </c>
      <c r="G271" s="107" t="s">
        <v>4157</v>
      </c>
      <c r="H271" s="48" t="s">
        <v>7</v>
      </c>
      <c r="I271" s="47">
        <v>2</v>
      </c>
      <c r="J271" s="55">
        <v>4</v>
      </c>
      <c r="K271" s="87"/>
      <c r="L271" s="61">
        <f t="shared" si="4"/>
        <v>0</v>
      </c>
    </row>
    <row r="272" spans="1:12" ht="14.45" hidden="1" customHeight="1" x14ac:dyDescent="0.25">
      <c r="A272" s="32" t="s">
        <v>3560</v>
      </c>
      <c r="B272" s="48" t="s">
        <v>406</v>
      </c>
      <c r="C272" s="48" t="s">
        <v>407</v>
      </c>
      <c r="D272" s="11" t="s">
        <v>2856</v>
      </c>
      <c r="E272" s="48" t="s">
        <v>408</v>
      </c>
      <c r="F272" s="111" t="s">
        <v>4164</v>
      </c>
      <c r="G272" s="107" t="s">
        <v>4157</v>
      </c>
      <c r="H272" s="48" t="s">
        <v>7</v>
      </c>
      <c r="I272" s="47">
        <v>0</v>
      </c>
      <c r="J272" s="55">
        <v>1</v>
      </c>
      <c r="K272" s="87"/>
      <c r="L272" s="61">
        <f t="shared" si="4"/>
        <v>0</v>
      </c>
    </row>
    <row r="273" spans="1:12" ht="14.45" hidden="1" customHeight="1" x14ac:dyDescent="0.25">
      <c r="A273" s="32" t="s">
        <v>3561</v>
      </c>
      <c r="B273" s="48" t="s">
        <v>691</v>
      </c>
      <c r="C273" s="48" t="s">
        <v>692</v>
      </c>
      <c r="D273" s="11" t="s">
        <v>2893</v>
      </c>
      <c r="E273" s="48" t="s">
        <v>693</v>
      </c>
      <c r="F273" s="48"/>
      <c r="G273" s="107" t="s">
        <v>4158</v>
      </c>
      <c r="H273" s="48" t="s">
        <v>7</v>
      </c>
      <c r="I273" s="47">
        <v>0</v>
      </c>
      <c r="J273" s="55">
        <v>1</v>
      </c>
      <c r="K273" s="87"/>
      <c r="L273" s="61">
        <f t="shared" si="4"/>
        <v>0</v>
      </c>
    </row>
    <row r="274" spans="1:12" ht="14.45" hidden="1" customHeight="1" x14ac:dyDescent="0.25">
      <c r="A274" s="32" t="s">
        <v>3562</v>
      </c>
      <c r="B274" s="48" t="s">
        <v>639</v>
      </c>
      <c r="C274" s="48" t="s">
        <v>640</v>
      </c>
      <c r="D274" s="11" t="s">
        <v>641</v>
      </c>
      <c r="E274" s="48" t="s">
        <v>642</v>
      </c>
      <c r="F274" s="48"/>
      <c r="G274" s="100" t="s">
        <v>4158</v>
      </c>
      <c r="H274" s="48" t="s">
        <v>7</v>
      </c>
      <c r="I274" s="47">
        <v>4</v>
      </c>
      <c r="J274" s="55">
        <v>8</v>
      </c>
      <c r="K274" s="87"/>
      <c r="L274" s="61">
        <f t="shared" si="4"/>
        <v>0</v>
      </c>
    </row>
    <row r="275" spans="1:12" ht="14.45" hidden="1" customHeight="1" x14ac:dyDescent="0.25">
      <c r="A275" s="32" t="s">
        <v>3563</v>
      </c>
      <c r="B275" s="48" t="s">
        <v>576</v>
      </c>
      <c r="C275" s="48" t="s">
        <v>577</v>
      </c>
      <c r="D275" s="11" t="s">
        <v>578</v>
      </c>
      <c r="E275" s="48" t="s">
        <v>579</v>
      </c>
      <c r="F275" s="48"/>
      <c r="G275" s="93" t="s">
        <v>4158</v>
      </c>
      <c r="H275" s="48" t="s">
        <v>7</v>
      </c>
      <c r="I275" s="47">
        <v>0</v>
      </c>
      <c r="J275" s="55">
        <v>1</v>
      </c>
      <c r="K275" s="87"/>
      <c r="L275" s="61">
        <f t="shared" si="4"/>
        <v>0</v>
      </c>
    </row>
    <row r="276" spans="1:12" ht="14.45" hidden="1" customHeight="1" x14ac:dyDescent="0.25">
      <c r="A276" s="32" t="s">
        <v>3564</v>
      </c>
      <c r="B276" s="48" t="s">
        <v>545</v>
      </c>
      <c r="C276" s="48" t="s">
        <v>546</v>
      </c>
      <c r="D276" s="11" t="s">
        <v>2700</v>
      </c>
      <c r="E276" s="48" t="s">
        <v>547</v>
      </c>
      <c r="F276" s="48"/>
      <c r="G276" s="93" t="s">
        <v>4158</v>
      </c>
      <c r="H276" s="48" t="s">
        <v>7</v>
      </c>
      <c r="I276" s="47">
        <v>0</v>
      </c>
      <c r="J276" s="55">
        <v>1</v>
      </c>
      <c r="K276" s="87"/>
      <c r="L276" s="61">
        <f t="shared" si="4"/>
        <v>0</v>
      </c>
    </row>
    <row r="277" spans="1:12" ht="14.45" hidden="1" customHeight="1" x14ac:dyDescent="0.25">
      <c r="A277" s="32" t="s">
        <v>3565</v>
      </c>
      <c r="B277" s="48" t="s">
        <v>1252</v>
      </c>
      <c r="C277" s="48" t="s">
        <v>1253</v>
      </c>
      <c r="D277" s="11" t="s">
        <v>2998</v>
      </c>
      <c r="E277" s="48" t="s">
        <v>1254</v>
      </c>
      <c r="F277" s="111" t="s">
        <v>4165</v>
      </c>
      <c r="G277" s="109" t="s">
        <v>4157</v>
      </c>
      <c r="H277" s="48" t="s">
        <v>7</v>
      </c>
      <c r="I277" s="47">
        <v>0</v>
      </c>
      <c r="J277" s="55">
        <v>1</v>
      </c>
      <c r="K277" s="87"/>
      <c r="L277" s="61">
        <f t="shared" si="4"/>
        <v>0</v>
      </c>
    </row>
    <row r="278" spans="1:12" ht="14.45" hidden="1" customHeight="1" x14ac:dyDescent="0.25">
      <c r="A278" s="32" t="s">
        <v>3566</v>
      </c>
      <c r="B278" s="21" t="s">
        <v>1843</v>
      </c>
      <c r="C278" s="21" t="s">
        <v>2436</v>
      </c>
      <c r="D278" s="18" t="s">
        <v>1844</v>
      </c>
      <c r="E278" s="21" t="s">
        <v>1845</v>
      </c>
      <c r="F278" s="21"/>
      <c r="G278" s="99" t="s">
        <v>4158</v>
      </c>
      <c r="H278" s="21" t="s">
        <v>7</v>
      </c>
      <c r="I278" s="47">
        <v>0</v>
      </c>
      <c r="J278" s="55">
        <v>1</v>
      </c>
      <c r="K278" s="87"/>
      <c r="L278" s="60">
        <f t="shared" si="4"/>
        <v>0</v>
      </c>
    </row>
    <row r="279" spans="1:12" ht="14.45" hidden="1" customHeight="1" x14ac:dyDescent="0.25">
      <c r="A279" s="32" t="s">
        <v>3567</v>
      </c>
      <c r="B279" s="48" t="s">
        <v>397</v>
      </c>
      <c r="C279" s="48" t="s">
        <v>398</v>
      </c>
      <c r="D279" s="11" t="s">
        <v>2854</v>
      </c>
      <c r="E279" s="48" t="s">
        <v>399</v>
      </c>
      <c r="F279" s="48"/>
      <c r="G279" s="93" t="s">
        <v>4158</v>
      </c>
      <c r="H279" s="21" t="s">
        <v>7</v>
      </c>
      <c r="I279" s="47">
        <v>2</v>
      </c>
      <c r="J279" s="55">
        <v>4</v>
      </c>
      <c r="K279" s="87"/>
      <c r="L279" s="61">
        <f t="shared" si="4"/>
        <v>0</v>
      </c>
    </row>
    <row r="280" spans="1:12" ht="14.45" hidden="1" customHeight="1" x14ac:dyDescent="0.25">
      <c r="A280" s="32" t="s">
        <v>3568</v>
      </c>
      <c r="B280" s="48" t="s">
        <v>503</v>
      </c>
      <c r="C280" s="48" t="s">
        <v>504</v>
      </c>
      <c r="D280" s="11" t="s">
        <v>2703</v>
      </c>
      <c r="E280" s="48" t="s">
        <v>505</v>
      </c>
      <c r="F280" s="48"/>
      <c r="G280" s="93" t="s">
        <v>4158</v>
      </c>
      <c r="H280" s="48" t="s">
        <v>7</v>
      </c>
      <c r="I280" s="47">
        <v>0</v>
      </c>
      <c r="J280" s="55">
        <v>1</v>
      </c>
      <c r="K280" s="87"/>
      <c r="L280" s="61">
        <f t="shared" si="4"/>
        <v>0</v>
      </c>
    </row>
    <row r="281" spans="1:12" ht="14.45" hidden="1" customHeight="1" x14ac:dyDescent="0.25">
      <c r="A281" s="32" t="s">
        <v>3569</v>
      </c>
      <c r="B281" s="48" t="s">
        <v>649</v>
      </c>
      <c r="C281" s="48" t="s">
        <v>650</v>
      </c>
      <c r="D281" s="11" t="s">
        <v>2885</v>
      </c>
      <c r="E281" s="48" t="s">
        <v>651</v>
      </c>
      <c r="F281" s="48"/>
      <c r="G281" s="107" t="s">
        <v>4158</v>
      </c>
      <c r="H281" s="48" t="s">
        <v>7</v>
      </c>
      <c r="I281" s="47">
        <v>2</v>
      </c>
      <c r="J281" s="55">
        <v>4</v>
      </c>
      <c r="K281" s="87"/>
      <c r="L281" s="61">
        <f t="shared" si="4"/>
        <v>0</v>
      </c>
    </row>
    <row r="282" spans="1:12" ht="14.45" hidden="1" customHeight="1" x14ac:dyDescent="0.25">
      <c r="A282" s="32" t="s">
        <v>3570</v>
      </c>
      <c r="B282" s="48" t="s">
        <v>666</v>
      </c>
      <c r="C282" s="48" t="s">
        <v>667</v>
      </c>
      <c r="D282" s="11" t="s">
        <v>2704</v>
      </c>
      <c r="E282" s="48" t="s">
        <v>668</v>
      </c>
      <c r="F282" s="48"/>
      <c r="G282" s="93" t="s">
        <v>4158</v>
      </c>
      <c r="H282" s="48" t="s">
        <v>7</v>
      </c>
      <c r="I282" s="47">
        <v>0</v>
      </c>
      <c r="J282" s="55">
        <v>1</v>
      </c>
      <c r="K282" s="87"/>
      <c r="L282" s="61">
        <f t="shared" si="4"/>
        <v>0</v>
      </c>
    </row>
    <row r="283" spans="1:12" ht="14.45" hidden="1" customHeight="1" x14ac:dyDescent="0.25">
      <c r="A283" s="32" t="s">
        <v>3571</v>
      </c>
      <c r="B283" s="21" t="s">
        <v>502</v>
      </c>
      <c r="C283" s="21" t="s">
        <v>3090</v>
      </c>
      <c r="D283" s="18" t="s">
        <v>1274</v>
      </c>
      <c r="E283" s="21" t="s">
        <v>3091</v>
      </c>
      <c r="F283" s="21"/>
      <c r="G283" s="93" t="s">
        <v>4158</v>
      </c>
      <c r="H283" s="21" t="s">
        <v>7</v>
      </c>
      <c r="I283" s="47">
        <v>2</v>
      </c>
      <c r="J283" s="55">
        <v>6</v>
      </c>
      <c r="K283" s="87"/>
      <c r="L283" s="60">
        <f t="shared" si="4"/>
        <v>0</v>
      </c>
    </row>
    <row r="284" spans="1:12" ht="14.45" hidden="1" customHeight="1" x14ac:dyDescent="0.25">
      <c r="A284" s="32" t="s">
        <v>3572</v>
      </c>
      <c r="B284" s="21" t="s">
        <v>348</v>
      </c>
      <c r="C284" s="21" t="s">
        <v>3128</v>
      </c>
      <c r="D284" s="18" t="s">
        <v>1333</v>
      </c>
      <c r="E284" s="21" t="s">
        <v>1334</v>
      </c>
      <c r="F284" s="21"/>
      <c r="G284" s="80" t="s">
        <v>4158</v>
      </c>
      <c r="H284" s="21" t="s">
        <v>7</v>
      </c>
      <c r="I284" s="47">
        <v>2</v>
      </c>
      <c r="J284" s="55">
        <v>6</v>
      </c>
      <c r="K284" s="87"/>
      <c r="L284" s="61">
        <f t="shared" si="4"/>
        <v>0</v>
      </c>
    </row>
    <row r="285" spans="1:12" ht="14.45" hidden="1" customHeight="1" x14ac:dyDescent="0.25">
      <c r="A285" s="32" t="s">
        <v>3573</v>
      </c>
      <c r="B285" s="50" t="s">
        <v>379</v>
      </c>
      <c r="C285" s="50" t="s">
        <v>380</v>
      </c>
      <c r="D285" s="18" t="s">
        <v>2850</v>
      </c>
      <c r="E285" s="48" t="s">
        <v>381</v>
      </c>
      <c r="F285" s="48"/>
      <c r="G285" s="80" t="s">
        <v>4158</v>
      </c>
      <c r="H285" s="48" t="s">
        <v>7</v>
      </c>
      <c r="I285" s="47">
        <v>0</v>
      </c>
      <c r="J285" s="55">
        <v>1</v>
      </c>
      <c r="K285" s="87"/>
      <c r="L285" s="61">
        <f t="shared" si="4"/>
        <v>0</v>
      </c>
    </row>
    <row r="286" spans="1:12" ht="14.45" hidden="1" customHeight="1" x14ac:dyDescent="0.25">
      <c r="A286" s="32" t="s">
        <v>3574</v>
      </c>
      <c r="B286" s="21" t="s">
        <v>379</v>
      </c>
      <c r="C286" s="21" t="s">
        <v>3129</v>
      </c>
      <c r="D286" s="18" t="s">
        <v>1335</v>
      </c>
      <c r="E286" s="21" t="s">
        <v>1649</v>
      </c>
      <c r="F286" s="21"/>
      <c r="G286" s="93" t="s">
        <v>4158</v>
      </c>
      <c r="H286" s="50" t="s">
        <v>7</v>
      </c>
      <c r="I286" s="47">
        <v>3</v>
      </c>
      <c r="J286" s="55">
        <v>6</v>
      </c>
      <c r="K286" s="87"/>
      <c r="L286" s="61">
        <f t="shared" si="4"/>
        <v>0</v>
      </c>
    </row>
    <row r="287" spans="1:12" ht="14.45" hidden="1" customHeight="1" x14ac:dyDescent="0.25">
      <c r="A287" s="32" t="s">
        <v>3575</v>
      </c>
      <c r="B287" s="48" t="s">
        <v>308</v>
      </c>
      <c r="C287" s="48" t="s">
        <v>309</v>
      </c>
      <c r="D287" s="11" t="s">
        <v>2836</v>
      </c>
      <c r="E287" s="48" t="s">
        <v>310</v>
      </c>
      <c r="F287" s="48"/>
      <c r="G287" s="107" t="s">
        <v>4158</v>
      </c>
      <c r="H287" s="48" t="s">
        <v>7</v>
      </c>
      <c r="I287" s="47">
        <v>0</v>
      </c>
      <c r="J287" s="55">
        <v>1</v>
      </c>
      <c r="K287" s="87"/>
      <c r="L287" s="61">
        <f t="shared" si="4"/>
        <v>0</v>
      </c>
    </row>
    <row r="288" spans="1:12" ht="14.45" hidden="1" customHeight="1" x14ac:dyDescent="0.25">
      <c r="A288" s="32" t="s">
        <v>3576</v>
      </c>
      <c r="B288" s="48" t="s">
        <v>317</v>
      </c>
      <c r="C288" s="48" t="s">
        <v>318</v>
      </c>
      <c r="D288" s="11" t="s">
        <v>2839</v>
      </c>
      <c r="E288" s="48" t="s">
        <v>319</v>
      </c>
      <c r="F288" s="48"/>
      <c r="G288" s="107" t="s">
        <v>4158</v>
      </c>
      <c r="H288" s="48" t="s">
        <v>7</v>
      </c>
      <c r="I288" s="47">
        <v>0</v>
      </c>
      <c r="J288" s="55">
        <v>1</v>
      </c>
      <c r="K288" s="87"/>
      <c r="L288" s="61">
        <f t="shared" si="4"/>
        <v>0</v>
      </c>
    </row>
    <row r="289" spans="1:12" ht="14.45" hidden="1" customHeight="1" x14ac:dyDescent="0.25">
      <c r="A289" s="32" t="s">
        <v>3577</v>
      </c>
      <c r="B289" s="48" t="s">
        <v>210</v>
      </c>
      <c r="C289" s="48" t="s">
        <v>211</v>
      </c>
      <c r="D289" s="11" t="s">
        <v>2705</v>
      </c>
      <c r="E289" s="48" t="s">
        <v>212</v>
      </c>
      <c r="F289" s="48"/>
      <c r="G289" s="93" t="s">
        <v>4158</v>
      </c>
      <c r="H289" s="48" t="s">
        <v>7</v>
      </c>
      <c r="I289" s="47">
        <v>0</v>
      </c>
      <c r="J289" s="55">
        <v>1</v>
      </c>
      <c r="K289" s="87"/>
      <c r="L289" s="61">
        <f t="shared" si="4"/>
        <v>0</v>
      </c>
    </row>
    <row r="290" spans="1:12" ht="14.45" hidden="1" customHeight="1" x14ac:dyDescent="0.25">
      <c r="A290" s="32" t="s">
        <v>3578</v>
      </c>
      <c r="B290" s="48" t="s">
        <v>1060</v>
      </c>
      <c r="C290" s="48" t="s">
        <v>1061</v>
      </c>
      <c r="D290" s="11" t="s">
        <v>2963</v>
      </c>
      <c r="E290" s="48" t="s">
        <v>212</v>
      </c>
      <c r="F290" s="48"/>
      <c r="G290" s="107" t="s">
        <v>4158</v>
      </c>
      <c r="H290" s="48" t="s">
        <v>7</v>
      </c>
      <c r="I290" s="47">
        <v>0</v>
      </c>
      <c r="J290" s="55">
        <v>1</v>
      </c>
      <c r="K290" s="87"/>
      <c r="L290" s="61">
        <f t="shared" si="4"/>
        <v>0</v>
      </c>
    </row>
    <row r="291" spans="1:12" ht="14.45" hidden="1" customHeight="1" x14ac:dyDescent="0.25">
      <c r="A291" s="32" t="s">
        <v>3579</v>
      </c>
      <c r="B291" s="48" t="s">
        <v>1219</v>
      </c>
      <c r="C291" s="48" t="s">
        <v>1220</v>
      </c>
      <c r="D291" s="11" t="s">
        <v>2989</v>
      </c>
      <c r="E291" s="48" t="s">
        <v>1221</v>
      </c>
      <c r="F291" s="111" t="s">
        <v>4173</v>
      </c>
      <c r="G291" s="107" t="s">
        <v>4157</v>
      </c>
      <c r="H291" s="48" t="s">
        <v>7</v>
      </c>
      <c r="I291" s="47">
        <v>0</v>
      </c>
      <c r="J291" s="55">
        <v>1</v>
      </c>
      <c r="K291" s="87"/>
      <c r="L291" s="61">
        <f t="shared" si="4"/>
        <v>0</v>
      </c>
    </row>
    <row r="292" spans="1:12" ht="14.45" hidden="1" customHeight="1" x14ac:dyDescent="0.25">
      <c r="A292" s="32" t="s">
        <v>3580</v>
      </c>
      <c r="B292" s="48" t="s">
        <v>815</v>
      </c>
      <c r="C292" s="48" t="s">
        <v>816</v>
      </c>
      <c r="D292" s="11" t="s">
        <v>2706</v>
      </c>
      <c r="E292" s="48" t="s">
        <v>817</v>
      </c>
      <c r="F292" s="48"/>
      <c r="G292" s="100" t="s">
        <v>4158</v>
      </c>
      <c r="H292" s="48" t="s">
        <v>7</v>
      </c>
      <c r="I292" s="47">
        <v>2</v>
      </c>
      <c r="J292" s="55">
        <v>3</v>
      </c>
      <c r="K292" s="87"/>
      <c r="L292" s="61">
        <f t="shared" si="4"/>
        <v>0</v>
      </c>
    </row>
    <row r="293" spans="1:12" ht="14.45" hidden="1" customHeight="1" x14ac:dyDescent="0.25">
      <c r="A293" s="32" t="s">
        <v>3581</v>
      </c>
      <c r="B293" s="21" t="s">
        <v>421</v>
      </c>
      <c r="C293" s="21" t="s">
        <v>3089</v>
      </c>
      <c r="D293" s="18" t="s">
        <v>1803</v>
      </c>
      <c r="E293" s="21" t="s">
        <v>2553</v>
      </c>
      <c r="F293" s="21"/>
      <c r="G293" s="80" t="s">
        <v>4158</v>
      </c>
      <c r="H293" s="21" t="s">
        <v>7</v>
      </c>
      <c r="I293" s="47">
        <v>1</v>
      </c>
      <c r="J293" s="55">
        <v>2</v>
      </c>
      <c r="K293" s="87"/>
      <c r="L293" s="60">
        <f t="shared" si="4"/>
        <v>0</v>
      </c>
    </row>
    <row r="294" spans="1:12" ht="14.45" hidden="1" customHeight="1" x14ac:dyDescent="0.25">
      <c r="A294" s="32" t="s">
        <v>3582</v>
      </c>
      <c r="B294" s="21" t="s">
        <v>222</v>
      </c>
      <c r="C294" s="21" t="s">
        <v>3142</v>
      </c>
      <c r="D294" s="18" t="s">
        <v>1483</v>
      </c>
      <c r="E294" s="21" t="s">
        <v>1484</v>
      </c>
      <c r="F294" s="21"/>
      <c r="G294" s="80" t="s">
        <v>4158</v>
      </c>
      <c r="H294" s="21" t="s">
        <v>7</v>
      </c>
      <c r="I294" s="47">
        <v>4</v>
      </c>
      <c r="J294" s="55">
        <v>6</v>
      </c>
      <c r="K294" s="87"/>
      <c r="L294" s="61">
        <f t="shared" si="4"/>
        <v>0</v>
      </c>
    </row>
    <row r="295" spans="1:12" ht="14.45" hidden="1" customHeight="1" x14ac:dyDescent="0.25">
      <c r="A295" s="32" t="s">
        <v>3583</v>
      </c>
      <c r="B295" s="21" t="s">
        <v>2124</v>
      </c>
      <c r="C295" s="21" t="s">
        <v>2437</v>
      </c>
      <c r="D295" s="18" t="s">
        <v>2125</v>
      </c>
      <c r="E295" s="21" t="s">
        <v>2126</v>
      </c>
      <c r="F295" s="21"/>
      <c r="G295" s="99" t="s">
        <v>4158</v>
      </c>
      <c r="H295" s="21" t="s">
        <v>7</v>
      </c>
      <c r="I295" s="47">
        <v>0</v>
      </c>
      <c r="J295" s="55">
        <v>1</v>
      </c>
      <c r="K295" s="87"/>
      <c r="L295" s="60">
        <f t="shared" si="4"/>
        <v>0</v>
      </c>
    </row>
    <row r="296" spans="1:12" ht="14.45" hidden="1" customHeight="1" x14ac:dyDescent="0.25">
      <c r="A296" s="32" t="s">
        <v>3584</v>
      </c>
      <c r="B296" s="48" t="s">
        <v>669</v>
      </c>
      <c r="C296" s="48" t="s">
        <v>670</v>
      </c>
      <c r="D296" s="11" t="s">
        <v>2707</v>
      </c>
      <c r="E296" s="48" t="s">
        <v>671</v>
      </c>
      <c r="F296" s="48"/>
      <c r="G296" s="93" t="s">
        <v>4158</v>
      </c>
      <c r="H296" s="48" t="s">
        <v>7</v>
      </c>
      <c r="I296" s="47">
        <v>2</v>
      </c>
      <c r="J296" s="55">
        <v>4</v>
      </c>
      <c r="K296" s="87"/>
      <c r="L296" s="61">
        <f t="shared" si="4"/>
        <v>0</v>
      </c>
    </row>
    <row r="297" spans="1:12" ht="14.45" hidden="1" customHeight="1" x14ac:dyDescent="0.25">
      <c r="A297" s="32" t="s">
        <v>3585</v>
      </c>
      <c r="B297" s="48" t="s">
        <v>1155</v>
      </c>
      <c r="C297" s="48" t="s">
        <v>1156</v>
      </c>
      <c r="D297" s="11" t="s">
        <v>2972</v>
      </c>
      <c r="E297" s="48" t="s">
        <v>1157</v>
      </c>
      <c r="F297" s="111" t="s">
        <v>4165</v>
      </c>
      <c r="G297" s="109" t="s">
        <v>4157</v>
      </c>
      <c r="H297" s="48" t="s">
        <v>7</v>
      </c>
      <c r="I297" s="47">
        <v>0</v>
      </c>
      <c r="J297" s="55">
        <v>1</v>
      </c>
      <c r="K297" s="87"/>
      <c r="L297" s="61">
        <f t="shared" si="4"/>
        <v>0</v>
      </c>
    </row>
    <row r="298" spans="1:12" ht="14.45" hidden="1" customHeight="1" x14ac:dyDescent="0.25">
      <c r="A298" s="32" t="s">
        <v>3586</v>
      </c>
      <c r="B298" s="48" t="s">
        <v>886</v>
      </c>
      <c r="C298" s="48" t="s">
        <v>887</v>
      </c>
      <c r="D298" s="11" t="s">
        <v>2928</v>
      </c>
      <c r="E298" s="48" t="s">
        <v>888</v>
      </c>
      <c r="F298" s="111" t="s">
        <v>4171</v>
      </c>
      <c r="G298" s="107" t="s">
        <v>4157</v>
      </c>
      <c r="H298" s="48" t="s">
        <v>7</v>
      </c>
      <c r="I298" s="47">
        <v>0</v>
      </c>
      <c r="J298" s="55">
        <v>1</v>
      </c>
      <c r="K298" s="87"/>
      <c r="L298" s="61">
        <f t="shared" si="4"/>
        <v>0</v>
      </c>
    </row>
    <row r="299" spans="1:12" ht="14.45" hidden="1" customHeight="1" x14ac:dyDescent="0.25">
      <c r="A299" s="33" t="s">
        <v>3587</v>
      </c>
      <c r="B299" s="150" t="s">
        <v>984</v>
      </c>
      <c r="C299" s="150" t="s">
        <v>985</v>
      </c>
      <c r="D299" s="151" t="s">
        <v>2939</v>
      </c>
      <c r="E299" s="150" t="s">
        <v>986</v>
      </c>
      <c r="F299" s="157" t="s">
        <v>4165</v>
      </c>
      <c r="G299" s="158" t="s">
        <v>4157</v>
      </c>
      <c r="H299" s="150" t="s">
        <v>7</v>
      </c>
      <c r="I299" s="153">
        <v>0</v>
      </c>
      <c r="J299" s="154">
        <v>1</v>
      </c>
      <c r="K299" s="155"/>
      <c r="L299" s="156">
        <f t="shared" si="4"/>
        <v>0</v>
      </c>
    </row>
    <row r="300" spans="1:12" ht="14.45" customHeight="1" thickBot="1" x14ac:dyDescent="0.3">
      <c r="A300" s="211" t="s">
        <v>3588</v>
      </c>
      <c r="B300" s="252" t="s">
        <v>2479</v>
      </c>
      <c r="C300" s="212" t="s">
        <v>2480</v>
      </c>
      <c r="D300" s="213" t="s">
        <v>1296</v>
      </c>
      <c r="E300" s="212" t="s">
        <v>1297</v>
      </c>
      <c r="F300" s="214" t="s">
        <v>4170</v>
      </c>
      <c r="G300" s="220" t="s">
        <v>4157</v>
      </c>
      <c r="H300" s="212" t="s">
        <v>7</v>
      </c>
      <c r="I300" s="216">
        <v>2</v>
      </c>
      <c r="J300" s="217">
        <v>6</v>
      </c>
      <c r="K300" s="218"/>
      <c r="L300" s="219">
        <f t="shared" si="4"/>
        <v>0</v>
      </c>
    </row>
    <row r="301" spans="1:12" ht="14.45" hidden="1" customHeight="1" x14ac:dyDescent="0.25">
      <c r="A301" s="171" t="s">
        <v>3589</v>
      </c>
      <c r="B301" s="117" t="s">
        <v>849</v>
      </c>
      <c r="C301" s="117" t="s">
        <v>850</v>
      </c>
      <c r="D301" s="181" t="s">
        <v>2709</v>
      </c>
      <c r="E301" s="117" t="s">
        <v>851</v>
      </c>
      <c r="F301" s="174" t="s">
        <v>4165</v>
      </c>
      <c r="G301" s="183" t="s">
        <v>4157</v>
      </c>
      <c r="H301" s="117" t="s">
        <v>7</v>
      </c>
      <c r="I301" s="176">
        <v>2</v>
      </c>
      <c r="J301" s="177">
        <v>4</v>
      </c>
      <c r="K301" s="178"/>
      <c r="L301" s="180">
        <f t="shared" si="4"/>
        <v>0</v>
      </c>
    </row>
    <row r="302" spans="1:12" ht="14.45" hidden="1" customHeight="1" x14ac:dyDescent="0.25">
      <c r="A302" s="32" t="s">
        <v>3590</v>
      </c>
      <c r="B302" s="21" t="s">
        <v>3238</v>
      </c>
      <c r="C302" s="21" t="s">
        <v>3239</v>
      </c>
      <c r="D302" s="18" t="s">
        <v>1979</v>
      </c>
      <c r="E302" s="21" t="s">
        <v>1980</v>
      </c>
      <c r="F302" s="111" t="s">
        <v>4172</v>
      </c>
      <c r="G302" s="80" t="s">
        <v>4157</v>
      </c>
      <c r="H302" s="21" t="s">
        <v>7</v>
      </c>
      <c r="I302" s="47">
        <v>0</v>
      </c>
      <c r="J302" s="55">
        <v>1</v>
      </c>
      <c r="K302" s="87"/>
      <c r="L302" s="60">
        <f t="shared" si="4"/>
        <v>0</v>
      </c>
    </row>
    <row r="303" spans="1:12" ht="14.45" hidden="1" customHeight="1" x14ac:dyDescent="0.25">
      <c r="A303" s="32" t="s">
        <v>3591</v>
      </c>
      <c r="B303" s="48" t="s">
        <v>889</v>
      </c>
      <c r="C303" s="48" t="s">
        <v>890</v>
      </c>
      <c r="D303" s="11" t="s">
        <v>2929</v>
      </c>
      <c r="E303" s="48" t="s">
        <v>891</v>
      </c>
      <c r="F303" s="111" t="s">
        <v>4165</v>
      </c>
      <c r="G303" s="107" t="s">
        <v>4157</v>
      </c>
      <c r="H303" s="48" t="s">
        <v>7</v>
      </c>
      <c r="I303" s="47">
        <v>1</v>
      </c>
      <c r="J303" s="55">
        <v>2</v>
      </c>
      <c r="K303" s="87"/>
      <c r="L303" s="61">
        <f t="shared" si="4"/>
        <v>0</v>
      </c>
    </row>
    <row r="304" spans="1:12" ht="14.45" hidden="1" customHeight="1" x14ac:dyDescent="0.25">
      <c r="A304" s="32" t="s">
        <v>3592</v>
      </c>
      <c r="B304" s="48" t="s">
        <v>71</v>
      </c>
      <c r="C304" s="48" t="s">
        <v>72</v>
      </c>
      <c r="D304" s="11" t="s">
        <v>2813</v>
      </c>
      <c r="E304" s="48" t="s">
        <v>73</v>
      </c>
      <c r="F304" s="48"/>
      <c r="G304" s="99" t="s">
        <v>4158</v>
      </c>
      <c r="H304" s="48" t="s">
        <v>7</v>
      </c>
      <c r="I304" s="47">
        <v>10</v>
      </c>
      <c r="J304" s="55">
        <v>20</v>
      </c>
      <c r="K304" s="87"/>
      <c r="L304" s="61">
        <f t="shared" si="4"/>
        <v>0</v>
      </c>
    </row>
    <row r="305" spans="1:12" ht="14.45" hidden="1" customHeight="1" x14ac:dyDescent="0.25">
      <c r="A305" s="32" t="s">
        <v>3593</v>
      </c>
      <c r="B305" s="48" t="s">
        <v>529</v>
      </c>
      <c r="C305" s="48" t="s">
        <v>530</v>
      </c>
      <c r="D305" s="11" t="s">
        <v>2871</v>
      </c>
      <c r="E305" s="48" t="s">
        <v>531</v>
      </c>
      <c r="F305" s="48"/>
      <c r="G305" s="107" t="s">
        <v>4158</v>
      </c>
      <c r="H305" s="48" t="s">
        <v>7</v>
      </c>
      <c r="I305" s="47">
        <v>2</v>
      </c>
      <c r="J305" s="55">
        <v>4</v>
      </c>
      <c r="K305" s="87"/>
      <c r="L305" s="61">
        <f t="shared" si="4"/>
        <v>0</v>
      </c>
    </row>
    <row r="306" spans="1:12" ht="14.45" hidden="1" customHeight="1" x14ac:dyDescent="0.25">
      <c r="A306" s="32" t="s">
        <v>3594</v>
      </c>
      <c r="B306" s="48" t="s">
        <v>748</v>
      </c>
      <c r="C306" s="48" t="s">
        <v>749</v>
      </c>
      <c r="D306" s="11" t="s">
        <v>2710</v>
      </c>
      <c r="E306" s="48" t="s">
        <v>750</v>
      </c>
      <c r="F306" s="48"/>
      <c r="G306" s="93" t="s">
        <v>4158</v>
      </c>
      <c r="H306" s="48" t="s">
        <v>7</v>
      </c>
      <c r="I306" s="47">
        <v>2</v>
      </c>
      <c r="J306" s="55">
        <v>3</v>
      </c>
      <c r="K306" s="87"/>
      <c r="L306" s="61">
        <f t="shared" si="4"/>
        <v>0</v>
      </c>
    </row>
    <row r="307" spans="1:12" ht="14.45" hidden="1" customHeight="1" x14ac:dyDescent="0.25">
      <c r="A307" s="32" t="s">
        <v>3595</v>
      </c>
      <c r="B307" s="48" t="s">
        <v>526</v>
      </c>
      <c r="C307" s="48" t="s">
        <v>527</v>
      </c>
      <c r="D307" s="11" t="s">
        <v>2870</v>
      </c>
      <c r="E307" s="48" t="s">
        <v>528</v>
      </c>
      <c r="F307" s="48"/>
      <c r="G307" s="107" t="s">
        <v>4158</v>
      </c>
      <c r="H307" s="48" t="s">
        <v>7</v>
      </c>
      <c r="I307" s="47">
        <v>2</v>
      </c>
      <c r="J307" s="55">
        <v>3</v>
      </c>
      <c r="K307" s="87"/>
      <c r="L307" s="61">
        <f t="shared" si="4"/>
        <v>0</v>
      </c>
    </row>
    <row r="308" spans="1:12" ht="14.45" hidden="1" customHeight="1" x14ac:dyDescent="0.25">
      <c r="A308" s="32" t="s">
        <v>3596</v>
      </c>
      <c r="B308" s="21" t="s">
        <v>2286</v>
      </c>
      <c r="C308" s="21" t="s">
        <v>3229</v>
      </c>
      <c r="D308" s="18" t="s">
        <v>1937</v>
      </c>
      <c r="E308" s="21" t="s">
        <v>1938</v>
      </c>
      <c r="F308" s="21"/>
      <c r="G308" s="93" t="s">
        <v>4158</v>
      </c>
      <c r="H308" s="21" t="s">
        <v>7</v>
      </c>
      <c r="I308" s="47">
        <v>1</v>
      </c>
      <c r="J308" s="55">
        <v>2</v>
      </c>
      <c r="K308" s="87"/>
      <c r="L308" s="60">
        <f t="shared" si="4"/>
        <v>0</v>
      </c>
    </row>
    <row r="309" spans="1:12" ht="14.45" hidden="1" customHeight="1" x14ac:dyDescent="0.25">
      <c r="A309" s="32" t="s">
        <v>3597</v>
      </c>
      <c r="B309" s="48" t="s">
        <v>1031</v>
      </c>
      <c r="C309" s="48" t="s">
        <v>896</v>
      </c>
      <c r="D309" s="11" t="s">
        <v>2950</v>
      </c>
      <c r="E309" s="48" t="s">
        <v>897</v>
      </c>
      <c r="F309" s="111" t="s">
        <v>4172</v>
      </c>
      <c r="G309" s="109" t="s">
        <v>4157</v>
      </c>
      <c r="H309" s="48" t="s">
        <v>7</v>
      </c>
      <c r="I309" s="47">
        <v>0</v>
      </c>
      <c r="J309" s="55">
        <v>1</v>
      </c>
      <c r="K309" s="87"/>
      <c r="L309" s="61">
        <f t="shared" si="4"/>
        <v>0</v>
      </c>
    </row>
    <row r="310" spans="1:12" ht="14.45" hidden="1" customHeight="1" x14ac:dyDescent="0.25">
      <c r="A310" s="33" t="s">
        <v>3598</v>
      </c>
      <c r="B310" s="150" t="s">
        <v>1032</v>
      </c>
      <c r="C310" s="150" t="s">
        <v>896</v>
      </c>
      <c r="D310" s="151" t="s">
        <v>2951</v>
      </c>
      <c r="E310" s="150" t="s">
        <v>897</v>
      </c>
      <c r="F310" s="157" t="s">
        <v>4172</v>
      </c>
      <c r="G310" s="158" t="s">
        <v>4157</v>
      </c>
      <c r="H310" s="150" t="s">
        <v>7</v>
      </c>
      <c r="I310" s="153">
        <v>0</v>
      </c>
      <c r="J310" s="154">
        <v>1</v>
      </c>
      <c r="K310" s="155"/>
      <c r="L310" s="156">
        <f t="shared" si="4"/>
        <v>0</v>
      </c>
    </row>
    <row r="311" spans="1:12" ht="14.45" customHeight="1" thickBot="1" x14ac:dyDescent="0.3">
      <c r="A311" s="211" t="s">
        <v>3599</v>
      </c>
      <c r="B311" s="212" t="s">
        <v>1077</v>
      </c>
      <c r="C311" s="212" t="s">
        <v>3025</v>
      </c>
      <c r="D311" s="213" t="s">
        <v>1478</v>
      </c>
      <c r="E311" s="212" t="s">
        <v>1479</v>
      </c>
      <c r="F311" s="214" t="s">
        <v>4170</v>
      </c>
      <c r="G311" s="221" t="s">
        <v>4157</v>
      </c>
      <c r="H311" s="212" t="s">
        <v>7</v>
      </c>
      <c r="I311" s="216">
        <v>2</v>
      </c>
      <c r="J311" s="217">
        <v>4</v>
      </c>
      <c r="K311" s="218"/>
      <c r="L311" s="219">
        <f t="shared" si="4"/>
        <v>0</v>
      </c>
    </row>
    <row r="312" spans="1:12" ht="14.45" hidden="1" customHeight="1" x14ac:dyDescent="0.25">
      <c r="A312" s="171" t="s">
        <v>3600</v>
      </c>
      <c r="B312" s="173" t="s">
        <v>1877</v>
      </c>
      <c r="C312" s="173" t="s">
        <v>2438</v>
      </c>
      <c r="D312" s="172" t="s">
        <v>1347</v>
      </c>
      <c r="E312" s="173" t="s">
        <v>1348</v>
      </c>
      <c r="F312" s="174" t="s">
        <v>4164</v>
      </c>
      <c r="G312" s="186" t="s">
        <v>4157</v>
      </c>
      <c r="H312" s="173" t="s">
        <v>7</v>
      </c>
      <c r="I312" s="176">
        <v>4</v>
      </c>
      <c r="J312" s="177">
        <v>6</v>
      </c>
      <c r="K312" s="178"/>
      <c r="L312" s="180">
        <f t="shared" si="4"/>
        <v>0</v>
      </c>
    </row>
    <row r="313" spans="1:12" ht="14.45" hidden="1" customHeight="1" x14ac:dyDescent="0.25">
      <c r="A313" s="32" t="s">
        <v>3601</v>
      </c>
      <c r="B313" s="21" t="s">
        <v>2108</v>
      </c>
      <c r="C313" s="21" t="s">
        <v>2439</v>
      </c>
      <c r="D313" s="18" t="s">
        <v>2109</v>
      </c>
      <c r="E313" s="21" t="s">
        <v>2110</v>
      </c>
      <c r="F313" s="111" t="s">
        <v>4164</v>
      </c>
      <c r="G313" s="100" t="s">
        <v>4157</v>
      </c>
      <c r="H313" s="21" t="s">
        <v>7</v>
      </c>
      <c r="I313" s="47">
        <v>0</v>
      </c>
      <c r="J313" s="55">
        <v>1</v>
      </c>
      <c r="K313" s="87"/>
      <c r="L313" s="60">
        <f t="shared" si="4"/>
        <v>0</v>
      </c>
    </row>
    <row r="314" spans="1:12" ht="14.45" hidden="1" customHeight="1" x14ac:dyDescent="0.25">
      <c r="A314" s="32" t="s">
        <v>3602</v>
      </c>
      <c r="B314" s="21" t="s">
        <v>2493</v>
      </c>
      <c r="C314" s="21" t="s">
        <v>2494</v>
      </c>
      <c r="D314" s="18" t="s">
        <v>1345</v>
      </c>
      <c r="E314" s="21" t="s">
        <v>1346</v>
      </c>
      <c r="F314" s="111" t="s">
        <v>4164</v>
      </c>
      <c r="G314" s="100" t="s">
        <v>4157</v>
      </c>
      <c r="H314" s="21" t="s">
        <v>7</v>
      </c>
      <c r="I314" s="47">
        <v>4</v>
      </c>
      <c r="J314" s="55">
        <v>6</v>
      </c>
      <c r="K314" s="87"/>
      <c r="L314" s="61">
        <f t="shared" si="4"/>
        <v>0</v>
      </c>
    </row>
    <row r="315" spans="1:12" ht="14.45" hidden="1" customHeight="1" x14ac:dyDescent="0.25">
      <c r="A315" s="32" t="s">
        <v>3603</v>
      </c>
      <c r="B315" s="50" t="s">
        <v>20</v>
      </c>
      <c r="C315" s="21" t="s">
        <v>3007</v>
      </c>
      <c r="D315" s="18" t="s">
        <v>1276</v>
      </c>
      <c r="E315" s="50" t="s">
        <v>1277</v>
      </c>
      <c r="F315" s="50"/>
      <c r="G315" s="93" t="s">
        <v>4158</v>
      </c>
      <c r="H315" s="21" t="s">
        <v>7</v>
      </c>
      <c r="I315" s="51">
        <v>2</v>
      </c>
      <c r="J315" s="56">
        <v>6</v>
      </c>
      <c r="K315" s="87"/>
      <c r="L315" s="61">
        <f t="shared" si="4"/>
        <v>0</v>
      </c>
    </row>
    <row r="316" spans="1:12" ht="14.45" hidden="1" customHeight="1" x14ac:dyDescent="0.25">
      <c r="A316" s="32" t="s">
        <v>3604</v>
      </c>
      <c r="B316" s="48" t="s">
        <v>594</v>
      </c>
      <c r="C316" s="48" t="s">
        <v>595</v>
      </c>
      <c r="D316" s="11" t="s">
        <v>596</v>
      </c>
      <c r="E316" s="48" t="s">
        <v>597</v>
      </c>
      <c r="F316" s="48"/>
      <c r="G316" s="107" t="s">
        <v>4158</v>
      </c>
      <c r="H316" s="48" t="s">
        <v>7</v>
      </c>
      <c r="I316" s="47">
        <v>2</v>
      </c>
      <c r="J316" s="55">
        <v>3</v>
      </c>
      <c r="K316" s="87"/>
      <c r="L316" s="61">
        <f t="shared" si="4"/>
        <v>0</v>
      </c>
    </row>
    <row r="317" spans="1:12" ht="14.45" hidden="1" customHeight="1" x14ac:dyDescent="0.25">
      <c r="A317" s="33" t="s">
        <v>3605</v>
      </c>
      <c r="B317" s="150" t="s">
        <v>480</v>
      </c>
      <c r="C317" s="150" t="s">
        <v>481</v>
      </c>
      <c r="D317" s="151" t="s">
        <v>2865</v>
      </c>
      <c r="E317" s="150" t="s">
        <v>482</v>
      </c>
      <c r="F317" s="150"/>
      <c r="G317" s="163" t="s">
        <v>4158</v>
      </c>
      <c r="H317" s="150" t="s">
        <v>7</v>
      </c>
      <c r="I317" s="153">
        <v>2</v>
      </c>
      <c r="J317" s="154">
        <v>4</v>
      </c>
      <c r="K317" s="155"/>
      <c r="L317" s="156">
        <f t="shared" si="4"/>
        <v>0</v>
      </c>
    </row>
    <row r="318" spans="1:12" ht="14.45" customHeight="1" x14ac:dyDescent="0.25">
      <c r="A318" s="27" t="s">
        <v>3606</v>
      </c>
      <c r="B318" s="245" t="s">
        <v>946</v>
      </c>
      <c r="C318" s="246" t="s">
        <v>3009</v>
      </c>
      <c r="D318" s="247" t="s">
        <v>1286</v>
      </c>
      <c r="E318" s="246" t="s">
        <v>1287</v>
      </c>
      <c r="F318" s="229" t="s">
        <v>4170</v>
      </c>
      <c r="G318" s="230" t="s">
        <v>4157</v>
      </c>
      <c r="H318" s="246" t="s">
        <v>7</v>
      </c>
      <c r="I318" s="231">
        <v>2</v>
      </c>
      <c r="J318" s="232">
        <v>4</v>
      </c>
      <c r="K318" s="233"/>
      <c r="L318" s="234">
        <f t="shared" si="4"/>
        <v>0</v>
      </c>
    </row>
    <row r="319" spans="1:12" ht="14.45" customHeight="1" thickBot="1" x14ac:dyDescent="0.3">
      <c r="A319" s="235" t="s">
        <v>3607</v>
      </c>
      <c r="B319" s="253" t="s">
        <v>1084</v>
      </c>
      <c r="C319" s="253" t="s">
        <v>1085</v>
      </c>
      <c r="D319" s="254" t="s">
        <v>2718</v>
      </c>
      <c r="E319" s="253" t="s">
        <v>1086</v>
      </c>
      <c r="F319" s="238" t="s">
        <v>4170</v>
      </c>
      <c r="G319" s="255" t="s">
        <v>4157</v>
      </c>
      <c r="H319" s="253" t="s">
        <v>7</v>
      </c>
      <c r="I319" s="240">
        <v>1</v>
      </c>
      <c r="J319" s="241">
        <v>1</v>
      </c>
      <c r="K319" s="242"/>
      <c r="L319" s="251">
        <f t="shared" si="4"/>
        <v>0</v>
      </c>
    </row>
    <row r="320" spans="1:12" ht="14.45" hidden="1" customHeight="1" x14ac:dyDescent="0.25">
      <c r="A320" s="187" t="s">
        <v>3608</v>
      </c>
      <c r="B320" s="188" t="s">
        <v>628</v>
      </c>
      <c r="C320" s="188" t="s">
        <v>3032</v>
      </c>
      <c r="D320" s="189" t="s">
        <v>1378</v>
      </c>
      <c r="E320" s="188" t="s">
        <v>1379</v>
      </c>
      <c r="F320" s="188"/>
      <c r="G320" s="190" t="s">
        <v>4158</v>
      </c>
      <c r="H320" s="188" t="s">
        <v>7</v>
      </c>
      <c r="I320" s="191">
        <v>1</v>
      </c>
      <c r="J320" s="192">
        <v>2</v>
      </c>
      <c r="K320" s="193"/>
      <c r="L320" s="194">
        <f t="shared" si="4"/>
        <v>0</v>
      </c>
    </row>
    <row r="321" spans="1:12" ht="14.45" customHeight="1" x14ac:dyDescent="0.25">
      <c r="A321" s="27" t="s">
        <v>3609</v>
      </c>
      <c r="B321" s="246" t="s">
        <v>917</v>
      </c>
      <c r="C321" s="246" t="s">
        <v>3033</v>
      </c>
      <c r="D321" s="247" t="s">
        <v>1376</v>
      </c>
      <c r="E321" s="246" t="s">
        <v>1377</v>
      </c>
      <c r="F321" s="229" t="s">
        <v>4170</v>
      </c>
      <c r="G321" s="248" t="s">
        <v>4157</v>
      </c>
      <c r="H321" s="246" t="s">
        <v>7</v>
      </c>
      <c r="I321" s="231">
        <v>1</v>
      </c>
      <c r="J321" s="232">
        <v>2</v>
      </c>
      <c r="K321" s="233"/>
      <c r="L321" s="234">
        <f t="shared" si="4"/>
        <v>0</v>
      </c>
    </row>
    <row r="322" spans="1:12" ht="14.45" customHeight="1" x14ac:dyDescent="0.25">
      <c r="A322" s="32" t="s">
        <v>3610</v>
      </c>
      <c r="B322" s="21" t="s">
        <v>2184</v>
      </c>
      <c r="C322" s="21" t="s">
        <v>2440</v>
      </c>
      <c r="D322" s="18" t="s">
        <v>2185</v>
      </c>
      <c r="E322" s="21" t="s">
        <v>2186</v>
      </c>
      <c r="F322" s="146" t="s">
        <v>4170</v>
      </c>
      <c r="G322" s="80" t="s">
        <v>4157</v>
      </c>
      <c r="H322" s="21" t="s">
        <v>7</v>
      </c>
      <c r="I322" s="47">
        <v>1</v>
      </c>
      <c r="J322" s="55">
        <v>1</v>
      </c>
      <c r="K322" s="149"/>
      <c r="L322" s="60">
        <f t="shared" si="4"/>
        <v>0</v>
      </c>
    </row>
    <row r="323" spans="1:12" ht="14.45" customHeight="1" x14ac:dyDescent="0.25">
      <c r="A323" s="32" t="s">
        <v>3611</v>
      </c>
      <c r="B323" s="21" t="s">
        <v>2181</v>
      </c>
      <c r="C323" s="21" t="s">
        <v>2441</v>
      </c>
      <c r="D323" s="18" t="s">
        <v>2182</v>
      </c>
      <c r="E323" s="21" t="s">
        <v>2183</v>
      </c>
      <c r="F323" s="146" t="s">
        <v>4170</v>
      </c>
      <c r="G323" s="99" t="s">
        <v>4157</v>
      </c>
      <c r="H323" s="21" t="s">
        <v>7</v>
      </c>
      <c r="I323" s="47">
        <v>1</v>
      </c>
      <c r="J323" s="55">
        <v>1</v>
      </c>
      <c r="K323" s="149"/>
      <c r="L323" s="60">
        <f t="shared" si="4"/>
        <v>0</v>
      </c>
    </row>
    <row r="324" spans="1:12" ht="14.45" customHeight="1" x14ac:dyDescent="0.25">
      <c r="A324" s="32" t="s">
        <v>3612</v>
      </c>
      <c r="B324" s="21" t="s">
        <v>2011</v>
      </c>
      <c r="C324" s="21" t="s">
        <v>2442</v>
      </c>
      <c r="D324" s="18" t="s">
        <v>2012</v>
      </c>
      <c r="E324" s="21" t="s">
        <v>2013</v>
      </c>
      <c r="F324" s="146" t="s">
        <v>4170</v>
      </c>
      <c r="G324" s="80" t="s">
        <v>4157</v>
      </c>
      <c r="H324" s="21" t="s">
        <v>7</v>
      </c>
      <c r="I324" s="47">
        <v>1</v>
      </c>
      <c r="J324" s="55">
        <v>1</v>
      </c>
      <c r="K324" s="149"/>
      <c r="L324" s="60">
        <f t="shared" si="4"/>
        <v>0</v>
      </c>
    </row>
    <row r="325" spans="1:12" ht="14.45" customHeight="1" x14ac:dyDescent="0.25">
      <c r="A325" s="32" t="s">
        <v>3613</v>
      </c>
      <c r="B325" s="21" t="s">
        <v>855</v>
      </c>
      <c r="C325" s="21" t="s">
        <v>3041</v>
      </c>
      <c r="D325" s="18" t="s">
        <v>1790</v>
      </c>
      <c r="E325" s="21" t="s">
        <v>1791</v>
      </c>
      <c r="F325" s="146" t="s">
        <v>4170</v>
      </c>
      <c r="G325" s="93" t="s">
        <v>4157</v>
      </c>
      <c r="H325" s="21" t="s">
        <v>7</v>
      </c>
      <c r="I325" s="47">
        <v>1</v>
      </c>
      <c r="J325" s="55">
        <v>2</v>
      </c>
      <c r="K325" s="149"/>
      <c r="L325" s="60">
        <f t="shared" si="4"/>
        <v>0</v>
      </c>
    </row>
    <row r="326" spans="1:12" ht="14.45" customHeight="1" thickBot="1" x14ac:dyDescent="0.3">
      <c r="A326" s="235" t="s">
        <v>3614</v>
      </c>
      <c r="B326" s="253" t="s">
        <v>656</v>
      </c>
      <c r="C326" s="253" t="s">
        <v>657</v>
      </c>
      <c r="D326" s="254" t="s">
        <v>2886</v>
      </c>
      <c r="E326" s="253" t="s">
        <v>658</v>
      </c>
      <c r="F326" s="238" t="s">
        <v>4170</v>
      </c>
      <c r="G326" s="256" t="s">
        <v>4157</v>
      </c>
      <c r="H326" s="253" t="s">
        <v>7</v>
      </c>
      <c r="I326" s="240">
        <v>1</v>
      </c>
      <c r="J326" s="241">
        <v>2</v>
      </c>
      <c r="K326" s="242"/>
      <c r="L326" s="251">
        <f t="shared" si="4"/>
        <v>0</v>
      </c>
    </row>
    <row r="327" spans="1:12" ht="14.45" hidden="1" customHeight="1" x14ac:dyDescent="0.25">
      <c r="A327" s="171" t="s">
        <v>3615</v>
      </c>
      <c r="B327" s="117" t="s">
        <v>865</v>
      </c>
      <c r="C327" s="117" t="s">
        <v>866</v>
      </c>
      <c r="D327" s="181" t="s">
        <v>2922</v>
      </c>
      <c r="E327" s="117" t="s">
        <v>867</v>
      </c>
      <c r="F327" s="174" t="s">
        <v>4168</v>
      </c>
      <c r="G327" s="183" t="s">
        <v>4157</v>
      </c>
      <c r="H327" s="117" t="s">
        <v>7</v>
      </c>
      <c r="I327" s="176">
        <v>1</v>
      </c>
      <c r="J327" s="177">
        <v>2</v>
      </c>
      <c r="K327" s="178"/>
      <c r="L327" s="180">
        <f t="shared" ref="L327:L390" si="5">+J327*K327</f>
        <v>0</v>
      </c>
    </row>
    <row r="328" spans="1:12" ht="14.45" hidden="1" customHeight="1" x14ac:dyDescent="0.25">
      <c r="A328" s="32" t="s">
        <v>3616</v>
      </c>
      <c r="B328" s="48" t="s">
        <v>868</v>
      </c>
      <c r="C328" s="48" t="s">
        <v>869</v>
      </c>
      <c r="D328" s="11" t="s">
        <v>2923</v>
      </c>
      <c r="E328" s="48" t="s">
        <v>870</v>
      </c>
      <c r="F328" s="111" t="s">
        <v>4168</v>
      </c>
      <c r="G328" s="107" t="s">
        <v>4157</v>
      </c>
      <c r="H328" s="48" t="s">
        <v>7</v>
      </c>
      <c r="I328" s="47">
        <v>1</v>
      </c>
      <c r="J328" s="55">
        <v>2</v>
      </c>
      <c r="K328" s="87"/>
      <c r="L328" s="61">
        <f t="shared" si="5"/>
        <v>0</v>
      </c>
    </row>
    <row r="329" spans="1:12" ht="14.45" hidden="1" customHeight="1" x14ac:dyDescent="0.25">
      <c r="A329" s="32" t="s">
        <v>3617</v>
      </c>
      <c r="B329" s="48" t="s">
        <v>587</v>
      </c>
      <c r="C329" s="48" t="s">
        <v>588</v>
      </c>
      <c r="D329" s="11" t="s">
        <v>2877</v>
      </c>
      <c r="E329" s="48" t="s">
        <v>589</v>
      </c>
      <c r="F329" s="48"/>
      <c r="G329" s="109" t="s">
        <v>4158</v>
      </c>
      <c r="H329" s="48" t="s">
        <v>7</v>
      </c>
      <c r="I329" s="47">
        <v>2</v>
      </c>
      <c r="J329" s="55">
        <v>4</v>
      </c>
      <c r="K329" s="87"/>
      <c r="L329" s="61">
        <f t="shared" si="5"/>
        <v>0</v>
      </c>
    </row>
    <row r="330" spans="1:12" ht="14.45" hidden="1" customHeight="1" x14ac:dyDescent="0.25">
      <c r="A330" s="33" t="s">
        <v>3618</v>
      </c>
      <c r="B330" s="150" t="s">
        <v>721</v>
      </c>
      <c r="C330" s="150" t="s">
        <v>722</v>
      </c>
      <c r="D330" s="151" t="s">
        <v>2897</v>
      </c>
      <c r="E330" s="150" t="s">
        <v>723</v>
      </c>
      <c r="F330" s="157" t="s">
        <v>4165</v>
      </c>
      <c r="G330" s="158" t="s">
        <v>4157</v>
      </c>
      <c r="H330" s="150" t="s">
        <v>7</v>
      </c>
      <c r="I330" s="153">
        <v>0</v>
      </c>
      <c r="J330" s="154">
        <v>1</v>
      </c>
      <c r="K330" s="155"/>
      <c r="L330" s="156">
        <f t="shared" si="5"/>
        <v>0</v>
      </c>
    </row>
    <row r="331" spans="1:12" ht="14.45" customHeight="1" thickBot="1" x14ac:dyDescent="0.3">
      <c r="A331" s="211" t="s">
        <v>3619</v>
      </c>
      <c r="B331" s="212" t="s">
        <v>2207</v>
      </c>
      <c r="C331" s="212" t="s">
        <v>3022</v>
      </c>
      <c r="D331" s="213" t="s">
        <v>1360</v>
      </c>
      <c r="E331" s="212" t="s">
        <v>1361</v>
      </c>
      <c r="F331" s="214" t="s">
        <v>4170</v>
      </c>
      <c r="G331" s="220" t="s">
        <v>4157</v>
      </c>
      <c r="H331" s="212" t="s">
        <v>7</v>
      </c>
      <c r="I331" s="216">
        <v>1</v>
      </c>
      <c r="J331" s="217">
        <v>2</v>
      </c>
      <c r="K331" s="218"/>
      <c r="L331" s="251">
        <f t="shared" si="5"/>
        <v>0</v>
      </c>
    </row>
    <row r="332" spans="1:12" ht="14.45" hidden="1" customHeight="1" x14ac:dyDescent="0.25">
      <c r="A332" s="171" t="s">
        <v>3620</v>
      </c>
      <c r="B332" s="117" t="s">
        <v>456</v>
      </c>
      <c r="C332" s="117" t="s">
        <v>457</v>
      </c>
      <c r="D332" s="181" t="s">
        <v>2721</v>
      </c>
      <c r="E332" s="117" t="s">
        <v>458</v>
      </c>
      <c r="F332" s="117"/>
      <c r="G332" s="183" t="s">
        <v>4158</v>
      </c>
      <c r="H332" s="117" t="s">
        <v>7</v>
      </c>
      <c r="I332" s="176">
        <v>2</v>
      </c>
      <c r="J332" s="177">
        <v>4</v>
      </c>
      <c r="K332" s="178"/>
      <c r="L332" s="180">
        <f t="shared" si="5"/>
        <v>0</v>
      </c>
    </row>
    <row r="333" spans="1:12" ht="14.45" hidden="1" customHeight="1" x14ac:dyDescent="0.25">
      <c r="A333" s="32" t="s">
        <v>3621</v>
      </c>
      <c r="B333" s="48" t="s">
        <v>792</v>
      </c>
      <c r="C333" s="48" t="s">
        <v>793</v>
      </c>
      <c r="D333" s="11" t="s">
        <v>2911</v>
      </c>
      <c r="E333" s="48" t="s">
        <v>794</v>
      </c>
      <c r="F333" s="111" t="s">
        <v>4171</v>
      </c>
      <c r="G333" s="107" t="s">
        <v>4157</v>
      </c>
      <c r="H333" s="48" t="s">
        <v>7</v>
      </c>
      <c r="I333" s="47">
        <v>4</v>
      </c>
      <c r="J333" s="55">
        <v>8</v>
      </c>
      <c r="K333" s="87"/>
      <c r="L333" s="61">
        <f t="shared" si="5"/>
        <v>0</v>
      </c>
    </row>
    <row r="334" spans="1:12" ht="14.45" hidden="1" customHeight="1" x14ac:dyDescent="0.25">
      <c r="A334" s="32" t="s">
        <v>3622</v>
      </c>
      <c r="B334" s="48" t="s">
        <v>895</v>
      </c>
      <c r="C334" s="48" t="s">
        <v>896</v>
      </c>
      <c r="D334" s="11" t="s">
        <v>2931</v>
      </c>
      <c r="E334" s="48" t="s">
        <v>897</v>
      </c>
      <c r="F334" s="111" t="s">
        <v>4172</v>
      </c>
      <c r="G334" s="99" t="s">
        <v>4157</v>
      </c>
      <c r="H334" s="48" t="s">
        <v>7</v>
      </c>
      <c r="I334" s="47">
        <v>0</v>
      </c>
      <c r="J334" s="55">
        <v>1</v>
      </c>
      <c r="K334" s="87"/>
      <c r="L334" s="61">
        <f t="shared" si="5"/>
        <v>0</v>
      </c>
    </row>
    <row r="335" spans="1:12" ht="14.45" hidden="1" customHeight="1" x14ac:dyDescent="0.25">
      <c r="A335" s="32" t="s">
        <v>3623</v>
      </c>
      <c r="B335" s="21" t="s">
        <v>3231</v>
      </c>
      <c r="C335" s="21" t="s">
        <v>3232</v>
      </c>
      <c r="D335" s="18" t="s">
        <v>1956</v>
      </c>
      <c r="E335" s="21" t="s">
        <v>1957</v>
      </c>
      <c r="F335" s="111" t="s">
        <v>4164</v>
      </c>
      <c r="G335" s="99" t="s">
        <v>4157</v>
      </c>
      <c r="H335" s="21" t="s">
        <v>7</v>
      </c>
      <c r="I335" s="47">
        <v>0</v>
      </c>
      <c r="J335" s="55">
        <v>1</v>
      </c>
      <c r="K335" s="87"/>
      <c r="L335" s="60">
        <f t="shared" si="5"/>
        <v>0</v>
      </c>
    </row>
    <row r="336" spans="1:12" ht="14.45" hidden="1" customHeight="1" x14ac:dyDescent="0.25">
      <c r="A336" s="32" t="s">
        <v>3624</v>
      </c>
      <c r="B336" s="21" t="s">
        <v>2073</v>
      </c>
      <c r="C336" s="21" t="s">
        <v>2444</v>
      </c>
      <c r="D336" s="18" t="s">
        <v>2074</v>
      </c>
      <c r="E336" s="21" t="s">
        <v>2075</v>
      </c>
      <c r="F336" s="111" t="s">
        <v>4164</v>
      </c>
      <c r="G336" s="80" t="s">
        <v>4157</v>
      </c>
      <c r="H336" s="21" t="s">
        <v>7</v>
      </c>
      <c r="I336" s="47">
        <v>0</v>
      </c>
      <c r="J336" s="55">
        <v>1</v>
      </c>
      <c r="K336" s="87"/>
      <c r="L336" s="60">
        <f t="shared" si="5"/>
        <v>0</v>
      </c>
    </row>
    <row r="337" spans="1:12" ht="14.45" hidden="1" customHeight="1" x14ac:dyDescent="0.25">
      <c r="A337" s="32" t="s">
        <v>3625</v>
      </c>
      <c r="B337" s="48" t="s">
        <v>290</v>
      </c>
      <c r="C337" s="48" t="s">
        <v>291</v>
      </c>
      <c r="D337" s="11" t="s">
        <v>2722</v>
      </c>
      <c r="E337" s="48" t="s">
        <v>292</v>
      </c>
      <c r="F337" s="48"/>
      <c r="G337" s="100" t="s">
        <v>4158</v>
      </c>
      <c r="H337" s="48" t="s">
        <v>7</v>
      </c>
      <c r="I337" s="47">
        <v>10</v>
      </c>
      <c r="J337" s="55">
        <v>20</v>
      </c>
      <c r="K337" s="87"/>
      <c r="L337" s="61">
        <f t="shared" si="5"/>
        <v>0</v>
      </c>
    </row>
    <row r="338" spans="1:12" ht="14.45" hidden="1" customHeight="1" x14ac:dyDescent="0.25">
      <c r="A338" s="32" t="s">
        <v>3626</v>
      </c>
      <c r="B338" s="48" t="s">
        <v>930</v>
      </c>
      <c r="C338" s="48" t="s">
        <v>931</v>
      </c>
      <c r="D338" s="11" t="s">
        <v>2723</v>
      </c>
      <c r="E338" s="48" t="s">
        <v>932</v>
      </c>
      <c r="F338" s="48"/>
      <c r="G338" s="100" t="s">
        <v>4158</v>
      </c>
      <c r="H338" s="48" t="s">
        <v>7</v>
      </c>
      <c r="I338" s="47">
        <v>0</v>
      </c>
      <c r="J338" s="55">
        <v>1</v>
      </c>
      <c r="K338" s="87"/>
      <c r="L338" s="61">
        <f t="shared" si="5"/>
        <v>0</v>
      </c>
    </row>
    <row r="339" spans="1:12" ht="14.45" hidden="1" customHeight="1" x14ac:dyDescent="0.25">
      <c r="A339" s="32" t="s">
        <v>3627</v>
      </c>
      <c r="B339" s="21" t="s">
        <v>1909</v>
      </c>
      <c r="C339" s="21" t="s">
        <v>3047</v>
      </c>
      <c r="D339" s="18" t="s">
        <v>1910</v>
      </c>
      <c r="E339" s="21" t="s">
        <v>1911</v>
      </c>
      <c r="F339" s="111" t="s">
        <v>4169</v>
      </c>
      <c r="G339" s="99" t="s">
        <v>4157</v>
      </c>
      <c r="H339" s="21" t="s">
        <v>7</v>
      </c>
      <c r="I339" s="47">
        <v>0</v>
      </c>
      <c r="J339" s="55">
        <v>1</v>
      </c>
      <c r="K339" s="87"/>
      <c r="L339" s="60">
        <f t="shared" si="5"/>
        <v>0</v>
      </c>
    </row>
    <row r="340" spans="1:12" ht="14.45" hidden="1" customHeight="1" x14ac:dyDescent="0.25">
      <c r="A340" s="33" t="s">
        <v>3628</v>
      </c>
      <c r="B340" s="159" t="s">
        <v>2006</v>
      </c>
      <c r="C340" s="159" t="s">
        <v>3047</v>
      </c>
      <c r="D340" s="160" t="s">
        <v>2007</v>
      </c>
      <c r="E340" s="159" t="s">
        <v>2008</v>
      </c>
      <c r="F340" s="157" t="s">
        <v>4169</v>
      </c>
      <c r="G340" s="166" t="s">
        <v>4157</v>
      </c>
      <c r="H340" s="159" t="s">
        <v>7</v>
      </c>
      <c r="I340" s="153">
        <v>0</v>
      </c>
      <c r="J340" s="154">
        <v>1</v>
      </c>
      <c r="K340" s="155"/>
      <c r="L340" s="162">
        <f t="shared" si="5"/>
        <v>0</v>
      </c>
    </row>
    <row r="341" spans="1:12" ht="14.45" customHeight="1" thickBot="1" x14ac:dyDescent="0.3">
      <c r="A341" s="211" t="s">
        <v>3629</v>
      </c>
      <c r="B341" s="222" t="s">
        <v>1270</v>
      </c>
      <c r="C341" s="222" t="s">
        <v>709</v>
      </c>
      <c r="D341" s="223" t="s">
        <v>3004</v>
      </c>
      <c r="E341" s="222" t="s">
        <v>710</v>
      </c>
      <c r="F341" s="214" t="s">
        <v>4170</v>
      </c>
      <c r="G341" s="220" t="s">
        <v>4157</v>
      </c>
      <c r="H341" s="222" t="s">
        <v>7</v>
      </c>
      <c r="I341" s="216">
        <v>1</v>
      </c>
      <c r="J341" s="217">
        <v>1</v>
      </c>
      <c r="K341" s="218"/>
      <c r="L341" s="219">
        <f t="shared" si="5"/>
        <v>0</v>
      </c>
    </row>
    <row r="342" spans="1:12" ht="14.45" hidden="1" customHeight="1" x14ac:dyDescent="0.25">
      <c r="A342" s="171" t="s">
        <v>3630</v>
      </c>
      <c r="B342" s="117" t="s">
        <v>371</v>
      </c>
      <c r="C342" s="117" t="s">
        <v>372</v>
      </c>
      <c r="D342" s="181" t="s">
        <v>2725</v>
      </c>
      <c r="E342" s="117" t="s">
        <v>373</v>
      </c>
      <c r="F342" s="117"/>
      <c r="G342" s="186" t="s">
        <v>4158</v>
      </c>
      <c r="H342" s="117" t="s">
        <v>7</v>
      </c>
      <c r="I342" s="176">
        <v>0</v>
      </c>
      <c r="J342" s="177">
        <v>1</v>
      </c>
      <c r="K342" s="178"/>
      <c r="L342" s="180">
        <f t="shared" si="5"/>
        <v>0</v>
      </c>
    </row>
    <row r="343" spans="1:12" ht="14.45" hidden="1" customHeight="1" x14ac:dyDescent="0.25">
      <c r="A343" s="32" t="s">
        <v>3631</v>
      </c>
      <c r="B343" s="48" t="s">
        <v>440</v>
      </c>
      <c r="C343" s="48" t="s">
        <v>441</v>
      </c>
      <c r="D343" s="11" t="s">
        <v>2860</v>
      </c>
      <c r="E343" s="48" t="s">
        <v>442</v>
      </c>
      <c r="F343" s="48"/>
      <c r="G343" s="100" t="s">
        <v>4158</v>
      </c>
      <c r="H343" s="48" t="s">
        <v>7</v>
      </c>
      <c r="I343" s="47">
        <v>0</v>
      </c>
      <c r="J343" s="55">
        <v>1</v>
      </c>
      <c r="K343" s="87"/>
      <c r="L343" s="61">
        <f t="shared" si="5"/>
        <v>0</v>
      </c>
    </row>
    <row r="344" spans="1:12" ht="14.45" hidden="1" customHeight="1" x14ac:dyDescent="0.25">
      <c r="A344" s="33" t="s">
        <v>3632</v>
      </c>
      <c r="B344" s="150" t="s">
        <v>1148</v>
      </c>
      <c r="C344" s="150" t="s">
        <v>1149</v>
      </c>
      <c r="D344" s="151" t="s">
        <v>1150</v>
      </c>
      <c r="E344" s="150" t="s">
        <v>1151</v>
      </c>
      <c r="F344" s="157" t="s">
        <v>4167</v>
      </c>
      <c r="G344" s="163" t="s">
        <v>4157</v>
      </c>
      <c r="H344" s="150" t="s">
        <v>7</v>
      </c>
      <c r="I344" s="153">
        <v>0</v>
      </c>
      <c r="J344" s="154">
        <v>1</v>
      </c>
      <c r="K344" s="155"/>
      <c r="L344" s="156">
        <f t="shared" si="5"/>
        <v>0</v>
      </c>
    </row>
    <row r="345" spans="1:12" ht="14.45" customHeight="1" x14ac:dyDescent="0.25">
      <c r="A345" s="27" t="s">
        <v>3633</v>
      </c>
      <c r="B345" s="246" t="s">
        <v>2513</v>
      </c>
      <c r="C345" s="246" t="s">
        <v>2514</v>
      </c>
      <c r="D345" s="247" t="s">
        <v>1500</v>
      </c>
      <c r="E345" s="246" t="s">
        <v>1501</v>
      </c>
      <c r="F345" s="229" t="s">
        <v>4170</v>
      </c>
      <c r="G345" s="257" t="s">
        <v>4157</v>
      </c>
      <c r="H345" s="246" t="s">
        <v>1435</v>
      </c>
      <c r="I345" s="231">
        <v>10</v>
      </c>
      <c r="J345" s="232">
        <v>20</v>
      </c>
      <c r="K345" s="233"/>
      <c r="L345" s="234">
        <f t="shared" si="5"/>
        <v>0</v>
      </c>
    </row>
    <row r="346" spans="1:12" ht="14.45" customHeight="1" thickBot="1" x14ac:dyDescent="0.3">
      <c r="A346" s="235" t="s">
        <v>3634</v>
      </c>
      <c r="B346" s="236" t="s">
        <v>3149</v>
      </c>
      <c r="C346" s="236" t="s">
        <v>3150</v>
      </c>
      <c r="D346" s="237" t="s">
        <v>3148</v>
      </c>
      <c r="E346" s="236" t="s">
        <v>1503</v>
      </c>
      <c r="F346" s="238" t="s">
        <v>4170</v>
      </c>
      <c r="G346" s="258" t="s">
        <v>4157</v>
      </c>
      <c r="H346" s="236" t="s">
        <v>1435</v>
      </c>
      <c r="I346" s="240">
        <v>10</v>
      </c>
      <c r="J346" s="241">
        <v>20</v>
      </c>
      <c r="K346" s="242"/>
      <c r="L346" s="251">
        <f t="shared" si="5"/>
        <v>0</v>
      </c>
    </row>
    <row r="347" spans="1:12" ht="14.45" hidden="1" customHeight="1" x14ac:dyDescent="0.25">
      <c r="A347" s="171" t="s">
        <v>3635</v>
      </c>
      <c r="B347" s="117" t="s">
        <v>904</v>
      </c>
      <c r="C347" s="117" t="s">
        <v>905</v>
      </c>
      <c r="D347" s="181" t="s">
        <v>2934</v>
      </c>
      <c r="E347" s="117" t="s">
        <v>906</v>
      </c>
      <c r="F347" s="174" t="s">
        <v>4165</v>
      </c>
      <c r="G347" s="184" t="s">
        <v>4157</v>
      </c>
      <c r="H347" s="173" t="s">
        <v>7</v>
      </c>
      <c r="I347" s="176">
        <v>1</v>
      </c>
      <c r="J347" s="177">
        <v>2</v>
      </c>
      <c r="K347" s="178"/>
      <c r="L347" s="180">
        <f t="shared" si="5"/>
        <v>0</v>
      </c>
    </row>
    <row r="348" spans="1:12" ht="14.45" hidden="1" customHeight="1" x14ac:dyDescent="0.25">
      <c r="A348" s="32" t="s">
        <v>3636</v>
      </c>
      <c r="B348" s="21" t="s">
        <v>3058</v>
      </c>
      <c r="C348" s="21" t="s">
        <v>3059</v>
      </c>
      <c r="D348" s="18" t="s">
        <v>2103</v>
      </c>
      <c r="E348" s="21" t="s">
        <v>2104</v>
      </c>
      <c r="F348" s="111" t="s">
        <v>4165</v>
      </c>
      <c r="G348" s="99" t="s">
        <v>4157</v>
      </c>
      <c r="H348" s="21" t="s">
        <v>7</v>
      </c>
      <c r="I348" s="47">
        <v>0</v>
      </c>
      <c r="J348" s="55">
        <v>1</v>
      </c>
      <c r="K348" s="87"/>
      <c r="L348" s="60">
        <f t="shared" si="5"/>
        <v>0</v>
      </c>
    </row>
    <row r="349" spans="1:12" hidden="1" x14ac:dyDescent="0.25">
      <c r="A349" s="32" t="s">
        <v>3637</v>
      </c>
      <c r="B349" s="48" t="s">
        <v>996</v>
      </c>
      <c r="C349" s="48" t="s">
        <v>997</v>
      </c>
      <c r="D349" s="11" t="s">
        <v>2942</v>
      </c>
      <c r="E349" s="48" t="s">
        <v>998</v>
      </c>
      <c r="F349" s="111" t="s">
        <v>4165</v>
      </c>
      <c r="G349" s="107" t="s">
        <v>4157</v>
      </c>
      <c r="H349" s="48" t="s">
        <v>7</v>
      </c>
      <c r="I349" s="47">
        <v>0</v>
      </c>
      <c r="J349" s="55">
        <v>1</v>
      </c>
      <c r="K349" s="87"/>
      <c r="L349" s="61">
        <f t="shared" si="5"/>
        <v>0</v>
      </c>
    </row>
    <row r="350" spans="1:12" hidden="1" x14ac:dyDescent="0.25">
      <c r="A350" s="32" t="s">
        <v>3638</v>
      </c>
      <c r="B350" s="48" t="s">
        <v>892</v>
      </c>
      <c r="C350" s="48" t="s">
        <v>893</v>
      </c>
      <c r="D350" s="11" t="s">
        <v>2930</v>
      </c>
      <c r="E350" s="48" t="s">
        <v>894</v>
      </c>
      <c r="F350" s="48"/>
      <c r="G350" s="107" t="s">
        <v>4158</v>
      </c>
      <c r="H350" s="48" t="s">
        <v>7</v>
      </c>
      <c r="I350" s="47">
        <v>1</v>
      </c>
      <c r="J350" s="55">
        <v>2</v>
      </c>
      <c r="K350" s="87"/>
      <c r="L350" s="61">
        <f t="shared" si="5"/>
        <v>0</v>
      </c>
    </row>
    <row r="351" spans="1:12" hidden="1" x14ac:dyDescent="0.25">
      <c r="A351" s="32" t="s">
        <v>3639</v>
      </c>
      <c r="B351" s="48" t="s">
        <v>852</v>
      </c>
      <c r="C351" s="48" t="s">
        <v>853</v>
      </c>
      <c r="D351" s="11" t="s">
        <v>2921</v>
      </c>
      <c r="E351" s="48" t="s">
        <v>854</v>
      </c>
      <c r="F351" s="111" t="s">
        <v>4165</v>
      </c>
      <c r="G351" s="107" t="s">
        <v>4157</v>
      </c>
      <c r="H351" s="48" t="s">
        <v>7</v>
      </c>
      <c r="I351" s="47">
        <v>1</v>
      </c>
      <c r="J351" s="55">
        <v>2</v>
      </c>
      <c r="K351" s="87"/>
      <c r="L351" s="61">
        <f t="shared" si="5"/>
        <v>0</v>
      </c>
    </row>
    <row r="352" spans="1:12" hidden="1" x14ac:dyDescent="0.25">
      <c r="A352" s="32" t="s">
        <v>3640</v>
      </c>
      <c r="B352" s="21" t="s">
        <v>2511</v>
      </c>
      <c r="C352" s="21" t="s">
        <v>3035</v>
      </c>
      <c r="D352" s="18" t="s">
        <v>1489</v>
      </c>
      <c r="E352" s="21" t="s">
        <v>1490</v>
      </c>
      <c r="F352" s="111" t="s">
        <v>4172</v>
      </c>
      <c r="G352" s="99" t="s">
        <v>4157</v>
      </c>
      <c r="H352" s="21" t="s">
        <v>7</v>
      </c>
      <c r="I352" s="47">
        <v>1</v>
      </c>
      <c r="J352" s="55">
        <v>2</v>
      </c>
      <c r="K352" s="87"/>
      <c r="L352" s="61">
        <f t="shared" si="5"/>
        <v>0</v>
      </c>
    </row>
    <row r="353" spans="1:12" hidden="1" x14ac:dyDescent="0.25">
      <c r="A353" s="33" t="s">
        <v>3641</v>
      </c>
      <c r="B353" s="150" t="s">
        <v>1109</v>
      </c>
      <c r="C353" s="150" t="s">
        <v>1110</v>
      </c>
      <c r="D353" s="151" t="s">
        <v>2728</v>
      </c>
      <c r="E353" s="150" t="s">
        <v>1111</v>
      </c>
      <c r="F353" s="157" t="s">
        <v>4171</v>
      </c>
      <c r="G353" s="152" t="s">
        <v>4157</v>
      </c>
      <c r="H353" s="150" t="s">
        <v>7</v>
      </c>
      <c r="I353" s="153">
        <v>1</v>
      </c>
      <c r="J353" s="154">
        <v>2</v>
      </c>
      <c r="K353" s="155"/>
      <c r="L353" s="156">
        <f t="shared" si="5"/>
        <v>0</v>
      </c>
    </row>
    <row r="354" spans="1:12" ht="15.75" thickBot="1" x14ac:dyDescent="0.3">
      <c r="A354" s="211" t="s">
        <v>3642</v>
      </c>
      <c r="B354" s="212" t="s">
        <v>1182</v>
      </c>
      <c r="C354" s="212" t="s">
        <v>3177</v>
      </c>
      <c r="D354" s="213" t="s">
        <v>1563</v>
      </c>
      <c r="E354" s="212" t="s">
        <v>1564</v>
      </c>
      <c r="F354" s="214" t="s">
        <v>4170</v>
      </c>
      <c r="G354" s="220" t="s">
        <v>4157</v>
      </c>
      <c r="H354" s="252" t="s">
        <v>7</v>
      </c>
      <c r="I354" s="216">
        <v>1</v>
      </c>
      <c r="J354" s="217">
        <v>2</v>
      </c>
      <c r="K354" s="218"/>
      <c r="L354" s="219">
        <f t="shared" si="5"/>
        <v>0</v>
      </c>
    </row>
    <row r="355" spans="1:12" hidden="1" x14ac:dyDescent="0.25">
      <c r="A355" s="171" t="s">
        <v>3643</v>
      </c>
      <c r="B355" s="117" t="s">
        <v>1029</v>
      </c>
      <c r="C355" s="117" t="s">
        <v>1030</v>
      </c>
      <c r="D355" s="181" t="s">
        <v>485</v>
      </c>
      <c r="E355" s="117" t="s">
        <v>486</v>
      </c>
      <c r="F355" s="174" t="s">
        <v>4166</v>
      </c>
      <c r="G355" s="184" t="s">
        <v>4158</v>
      </c>
      <c r="H355" s="117" t="s">
        <v>7</v>
      </c>
      <c r="I355" s="176">
        <v>0</v>
      </c>
      <c r="J355" s="177">
        <v>1</v>
      </c>
      <c r="K355" s="178"/>
      <c r="L355" s="180">
        <f t="shared" si="5"/>
        <v>0</v>
      </c>
    </row>
    <row r="356" spans="1:12" hidden="1" x14ac:dyDescent="0.25">
      <c r="A356" s="32" t="s">
        <v>3644</v>
      </c>
      <c r="B356" s="48" t="s">
        <v>1133</v>
      </c>
      <c r="C356" s="48" t="s">
        <v>1134</v>
      </c>
      <c r="D356" s="11" t="s">
        <v>2967</v>
      </c>
      <c r="E356" s="48" t="s">
        <v>1135</v>
      </c>
      <c r="F356" s="48"/>
      <c r="G356" s="107" t="s">
        <v>4158</v>
      </c>
      <c r="H356" s="48" t="s">
        <v>7</v>
      </c>
      <c r="I356" s="47">
        <v>2</v>
      </c>
      <c r="J356" s="55">
        <v>3</v>
      </c>
      <c r="K356" s="87"/>
      <c r="L356" s="61">
        <f t="shared" si="5"/>
        <v>0</v>
      </c>
    </row>
    <row r="357" spans="1:12" hidden="1" x14ac:dyDescent="0.25">
      <c r="A357" s="32" t="s">
        <v>3645</v>
      </c>
      <c r="B357" s="21" t="s">
        <v>3227</v>
      </c>
      <c r="C357" s="21" t="s">
        <v>3228</v>
      </c>
      <c r="D357" s="18" t="s">
        <v>1879</v>
      </c>
      <c r="E357" s="21" t="s">
        <v>1880</v>
      </c>
      <c r="F357" s="111" t="s">
        <v>4173</v>
      </c>
      <c r="G357" s="99" t="s">
        <v>4157</v>
      </c>
      <c r="H357" s="21" t="s">
        <v>7</v>
      </c>
      <c r="I357" s="47">
        <v>0</v>
      </c>
      <c r="J357" s="55">
        <v>1</v>
      </c>
      <c r="K357" s="87"/>
      <c r="L357" s="60">
        <f t="shared" si="5"/>
        <v>0</v>
      </c>
    </row>
    <row r="358" spans="1:12" hidden="1" x14ac:dyDescent="0.25">
      <c r="A358" s="32" t="s">
        <v>3646</v>
      </c>
      <c r="B358" s="48" t="s">
        <v>56</v>
      </c>
      <c r="C358" s="48" t="s">
        <v>57</v>
      </c>
      <c r="D358" s="11" t="s">
        <v>2729</v>
      </c>
      <c r="E358" s="48" t="s">
        <v>58</v>
      </c>
      <c r="F358" s="48"/>
      <c r="G358" s="93" t="s">
        <v>4158</v>
      </c>
      <c r="H358" s="48" t="s">
        <v>7</v>
      </c>
      <c r="I358" s="47">
        <v>1</v>
      </c>
      <c r="J358" s="55">
        <v>2</v>
      </c>
      <c r="K358" s="87"/>
      <c r="L358" s="61">
        <f t="shared" si="5"/>
        <v>0</v>
      </c>
    </row>
    <row r="359" spans="1:12" hidden="1" x14ac:dyDescent="0.25">
      <c r="A359" s="32" t="s">
        <v>3647</v>
      </c>
      <c r="B359" s="48" t="s">
        <v>548</v>
      </c>
      <c r="C359" s="48" t="s">
        <v>549</v>
      </c>
      <c r="D359" s="11" t="s">
        <v>2872</v>
      </c>
      <c r="E359" s="48" t="s">
        <v>550</v>
      </c>
      <c r="F359" s="48"/>
      <c r="G359" s="100" t="s">
        <v>4158</v>
      </c>
      <c r="H359" s="48" t="s">
        <v>7</v>
      </c>
      <c r="I359" s="47">
        <v>0</v>
      </c>
      <c r="J359" s="55">
        <v>1</v>
      </c>
      <c r="K359" s="87"/>
      <c r="L359" s="61">
        <f t="shared" si="5"/>
        <v>0</v>
      </c>
    </row>
    <row r="360" spans="1:12" hidden="1" x14ac:dyDescent="0.25">
      <c r="A360" s="33" t="s">
        <v>3648</v>
      </c>
      <c r="B360" s="150" t="s">
        <v>914</v>
      </c>
      <c r="C360" s="150" t="s">
        <v>915</v>
      </c>
      <c r="D360" s="151" t="s">
        <v>2731</v>
      </c>
      <c r="E360" s="150" t="s">
        <v>916</v>
      </c>
      <c r="F360" s="150"/>
      <c r="G360" s="152" t="s">
        <v>4158</v>
      </c>
      <c r="H360" s="150" t="s">
        <v>7</v>
      </c>
      <c r="I360" s="153">
        <v>0</v>
      </c>
      <c r="J360" s="154">
        <v>1</v>
      </c>
      <c r="K360" s="155"/>
      <c r="L360" s="156">
        <f t="shared" si="5"/>
        <v>0</v>
      </c>
    </row>
    <row r="361" spans="1:12" ht="15.75" thickBot="1" x14ac:dyDescent="0.3">
      <c r="A361" s="211" t="s">
        <v>3649</v>
      </c>
      <c r="B361" s="212" t="s">
        <v>3212</v>
      </c>
      <c r="C361" s="212" t="s">
        <v>3206</v>
      </c>
      <c r="D361" s="213" t="s">
        <v>1744</v>
      </c>
      <c r="E361" s="212" t="s">
        <v>1729</v>
      </c>
      <c r="F361" s="214" t="s">
        <v>4170</v>
      </c>
      <c r="G361" s="221" t="s">
        <v>4157</v>
      </c>
      <c r="H361" s="212" t="s">
        <v>7</v>
      </c>
      <c r="I361" s="216">
        <v>1</v>
      </c>
      <c r="J361" s="217">
        <v>1</v>
      </c>
      <c r="K361" s="218"/>
      <c r="L361" s="219">
        <f t="shared" si="5"/>
        <v>0</v>
      </c>
    </row>
    <row r="362" spans="1:12" hidden="1" x14ac:dyDescent="0.25">
      <c r="A362" s="171" t="s">
        <v>3650</v>
      </c>
      <c r="B362" s="117" t="s">
        <v>949</v>
      </c>
      <c r="C362" s="117" t="s">
        <v>950</v>
      </c>
      <c r="D362" s="181" t="s">
        <v>2732</v>
      </c>
      <c r="E362" s="117" t="s">
        <v>951</v>
      </c>
      <c r="F362" s="117"/>
      <c r="G362" s="186" t="s">
        <v>4158</v>
      </c>
      <c r="H362" s="117" t="s">
        <v>7</v>
      </c>
      <c r="I362" s="176">
        <v>0</v>
      </c>
      <c r="J362" s="177">
        <v>1</v>
      </c>
      <c r="K362" s="178"/>
      <c r="L362" s="180">
        <f t="shared" si="5"/>
        <v>0</v>
      </c>
    </row>
    <row r="363" spans="1:12" hidden="1" x14ac:dyDescent="0.25">
      <c r="A363" s="32" t="s">
        <v>3651</v>
      </c>
      <c r="B363" s="48" t="s">
        <v>978</v>
      </c>
      <c r="C363" s="48" t="s">
        <v>979</v>
      </c>
      <c r="D363" s="11" t="s">
        <v>2937</v>
      </c>
      <c r="E363" s="48" t="s">
        <v>980</v>
      </c>
      <c r="F363" s="111" t="s">
        <v>4171</v>
      </c>
      <c r="G363" s="107" t="s">
        <v>4157</v>
      </c>
      <c r="H363" s="48" t="s">
        <v>7</v>
      </c>
      <c r="I363" s="47">
        <v>4</v>
      </c>
      <c r="J363" s="55">
        <v>8</v>
      </c>
      <c r="K363" s="87"/>
      <c r="L363" s="61">
        <f t="shared" si="5"/>
        <v>0</v>
      </c>
    </row>
    <row r="364" spans="1:12" hidden="1" x14ac:dyDescent="0.25">
      <c r="A364" s="32" t="s">
        <v>3652</v>
      </c>
      <c r="B364" s="21" t="s">
        <v>2001</v>
      </c>
      <c r="C364" s="21" t="s">
        <v>2447</v>
      </c>
      <c r="D364" s="18" t="s">
        <v>2002</v>
      </c>
      <c r="E364" s="21" t="s">
        <v>2003</v>
      </c>
      <c r="F364" s="21"/>
      <c r="G364" s="80" t="s">
        <v>4158</v>
      </c>
      <c r="H364" s="21" t="s">
        <v>7</v>
      </c>
      <c r="I364" s="47">
        <v>1</v>
      </c>
      <c r="J364" s="55">
        <v>1</v>
      </c>
      <c r="K364" s="87"/>
      <c r="L364" s="60">
        <f t="shared" si="5"/>
        <v>0</v>
      </c>
    </row>
    <row r="365" spans="1:12" hidden="1" x14ac:dyDescent="0.25">
      <c r="A365" s="32" t="s">
        <v>3653</v>
      </c>
      <c r="B365" s="21" t="s">
        <v>586</v>
      </c>
      <c r="C365" s="21" t="s">
        <v>2448</v>
      </c>
      <c r="D365" s="18" t="s">
        <v>1993</v>
      </c>
      <c r="E365" s="21" t="s">
        <v>1994</v>
      </c>
      <c r="F365" s="21"/>
      <c r="G365" s="80" t="s">
        <v>4158</v>
      </c>
      <c r="H365" s="21" t="s">
        <v>7</v>
      </c>
      <c r="I365" s="47">
        <v>2</v>
      </c>
      <c r="J365" s="55">
        <v>6</v>
      </c>
      <c r="K365" s="87"/>
      <c r="L365" s="60">
        <f t="shared" si="5"/>
        <v>0</v>
      </c>
    </row>
    <row r="366" spans="1:12" hidden="1" x14ac:dyDescent="0.25">
      <c r="A366" s="32" t="s">
        <v>3654</v>
      </c>
      <c r="B366" s="21" t="s">
        <v>586</v>
      </c>
      <c r="C366" s="21" t="s">
        <v>2448</v>
      </c>
      <c r="D366" s="18" t="s">
        <v>2156</v>
      </c>
      <c r="E366" s="21" t="s">
        <v>2157</v>
      </c>
      <c r="F366" s="21"/>
      <c r="G366" s="80" t="s">
        <v>4158</v>
      </c>
      <c r="H366" s="21" t="s">
        <v>7</v>
      </c>
      <c r="I366" s="47">
        <v>2</v>
      </c>
      <c r="J366" s="55">
        <v>6</v>
      </c>
      <c r="K366" s="87"/>
      <c r="L366" s="60">
        <f t="shared" si="5"/>
        <v>0</v>
      </c>
    </row>
    <row r="367" spans="1:12" hidden="1" x14ac:dyDescent="0.25">
      <c r="A367" s="32" t="s">
        <v>3655</v>
      </c>
      <c r="B367" s="50" t="s">
        <v>772</v>
      </c>
      <c r="C367" s="50" t="s">
        <v>773</v>
      </c>
      <c r="D367" s="18" t="s">
        <v>774</v>
      </c>
      <c r="E367" s="50" t="s">
        <v>775</v>
      </c>
      <c r="F367" s="50"/>
      <c r="G367" s="108" t="s">
        <v>4158</v>
      </c>
      <c r="H367" s="48" t="s">
        <v>7</v>
      </c>
      <c r="I367" s="47">
        <v>0</v>
      </c>
      <c r="J367" s="55">
        <v>1</v>
      </c>
      <c r="K367" s="87"/>
      <c r="L367" s="61">
        <f t="shared" si="5"/>
        <v>0</v>
      </c>
    </row>
    <row r="368" spans="1:12" hidden="1" x14ac:dyDescent="0.25">
      <c r="A368" s="32" t="s">
        <v>3656</v>
      </c>
      <c r="B368" s="50" t="s">
        <v>874</v>
      </c>
      <c r="C368" s="50" t="s">
        <v>875</v>
      </c>
      <c r="D368" s="18" t="s">
        <v>876</v>
      </c>
      <c r="E368" s="50" t="s">
        <v>877</v>
      </c>
      <c r="F368" s="50"/>
      <c r="G368" s="108" t="s">
        <v>4158</v>
      </c>
      <c r="H368" s="48" t="s">
        <v>7</v>
      </c>
      <c r="I368" s="47">
        <v>2</v>
      </c>
      <c r="J368" s="55">
        <v>4</v>
      </c>
      <c r="K368" s="87"/>
      <c r="L368" s="61">
        <f t="shared" si="5"/>
        <v>0</v>
      </c>
    </row>
    <row r="369" spans="1:12" hidden="1" x14ac:dyDescent="0.25">
      <c r="A369" s="32" t="s">
        <v>3657</v>
      </c>
      <c r="B369" s="21" t="s">
        <v>2533</v>
      </c>
      <c r="C369" s="21" t="s">
        <v>2534</v>
      </c>
      <c r="D369" s="18" t="s">
        <v>1967</v>
      </c>
      <c r="E369" s="21" t="s">
        <v>1968</v>
      </c>
      <c r="F369" s="111" t="s">
        <v>4164</v>
      </c>
      <c r="G369" s="80" t="s">
        <v>4157</v>
      </c>
      <c r="H369" s="21" t="s">
        <v>7</v>
      </c>
      <c r="I369" s="47">
        <v>0</v>
      </c>
      <c r="J369" s="55">
        <v>1</v>
      </c>
      <c r="K369" s="87"/>
      <c r="L369" s="60">
        <f t="shared" si="5"/>
        <v>0</v>
      </c>
    </row>
    <row r="370" spans="1:12" hidden="1" x14ac:dyDescent="0.25">
      <c r="A370" s="32" t="s">
        <v>3658</v>
      </c>
      <c r="B370" s="21" t="s">
        <v>3074</v>
      </c>
      <c r="C370" s="21" t="s">
        <v>3075</v>
      </c>
      <c r="D370" s="18" t="s">
        <v>2208</v>
      </c>
      <c r="E370" s="21" t="s">
        <v>2209</v>
      </c>
      <c r="F370" s="111" t="s">
        <v>4171</v>
      </c>
      <c r="G370" s="80" t="s">
        <v>4157</v>
      </c>
      <c r="H370" s="21" t="s">
        <v>7</v>
      </c>
      <c r="I370" s="47">
        <v>0</v>
      </c>
      <c r="J370" s="55">
        <v>1</v>
      </c>
      <c r="K370" s="87"/>
      <c r="L370" s="60">
        <f t="shared" si="5"/>
        <v>0</v>
      </c>
    </row>
    <row r="371" spans="1:12" hidden="1" x14ac:dyDescent="0.25">
      <c r="A371" s="32" t="s">
        <v>3659</v>
      </c>
      <c r="B371" s="50" t="s">
        <v>229</v>
      </c>
      <c r="C371" s="50" t="s">
        <v>230</v>
      </c>
      <c r="D371" s="18" t="s">
        <v>2734</v>
      </c>
      <c r="E371" s="50" t="s">
        <v>231</v>
      </c>
      <c r="F371" s="50"/>
      <c r="G371" s="108" t="s">
        <v>4158</v>
      </c>
      <c r="H371" s="48" t="s">
        <v>7</v>
      </c>
      <c r="I371" s="47">
        <v>0</v>
      </c>
      <c r="J371" s="55">
        <v>1</v>
      </c>
      <c r="K371" s="87"/>
      <c r="L371" s="61">
        <f t="shared" si="5"/>
        <v>0</v>
      </c>
    </row>
    <row r="372" spans="1:12" hidden="1" x14ac:dyDescent="0.25">
      <c r="A372" s="32" t="s">
        <v>3660</v>
      </c>
      <c r="B372" s="50" t="s">
        <v>272</v>
      </c>
      <c r="C372" s="50" t="s">
        <v>273</v>
      </c>
      <c r="D372" s="18" t="s">
        <v>2735</v>
      </c>
      <c r="E372" s="50" t="s">
        <v>274</v>
      </c>
      <c r="F372" s="50"/>
      <c r="G372" s="93" t="s">
        <v>4158</v>
      </c>
      <c r="H372" s="48" t="s">
        <v>7</v>
      </c>
      <c r="I372" s="47">
        <v>2</v>
      </c>
      <c r="J372" s="55">
        <v>4</v>
      </c>
      <c r="K372" s="87"/>
      <c r="L372" s="61">
        <f t="shared" si="5"/>
        <v>0</v>
      </c>
    </row>
    <row r="373" spans="1:12" hidden="1" x14ac:dyDescent="0.25">
      <c r="A373" s="32" t="s">
        <v>3661</v>
      </c>
      <c r="B373" s="50" t="s">
        <v>235</v>
      </c>
      <c r="C373" s="50" t="s">
        <v>236</v>
      </c>
      <c r="D373" s="18" t="s">
        <v>2736</v>
      </c>
      <c r="E373" s="50" t="s">
        <v>237</v>
      </c>
      <c r="F373" s="50"/>
      <c r="G373" s="93" t="s">
        <v>4158</v>
      </c>
      <c r="H373" s="48" t="s">
        <v>7</v>
      </c>
      <c r="I373" s="47">
        <v>2</v>
      </c>
      <c r="J373" s="55">
        <v>4</v>
      </c>
      <c r="K373" s="87"/>
      <c r="L373" s="61">
        <f t="shared" si="5"/>
        <v>0</v>
      </c>
    </row>
    <row r="374" spans="1:12" hidden="1" x14ac:dyDescent="0.25">
      <c r="A374" s="32" t="s">
        <v>3662</v>
      </c>
      <c r="B374" s="50" t="s">
        <v>715</v>
      </c>
      <c r="C374" s="50" t="s">
        <v>716</v>
      </c>
      <c r="D374" s="18" t="s">
        <v>2895</v>
      </c>
      <c r="E374" s="50" t="s">
        <v>717</v>
      </c>
      <c r="F374" s="50"/>
      <c r="G374" s="108" t="s">
        <v>4158</v>
      </c>
      <c r="H374" s="48" t="s">
        <v>7</v>
      </c>
      <c r="I374" s="47">
        <v>6</v>
      </c>
      <c r="J374" s="55">
        <v>10</v>
      </c>
      <c r="K374" s="87"/>
      <c r="L374" s="61">
        <f t="shared" si="5"/>
        <v>0</v>
      </c>
    </row>
    <row r="375" spans="1:12" hidden="1" x14ac:dyDescent="0.25">
      <c r="A375" s="32" t="s">
        <v>3663</v>
      </c>
      <c r="B375" s="50" t="s">
        <v>300</v>
      </c>
      <c r="C375" s="50" t="s">
        <v>301</v>
      </c>
      <c r="D375" s="18" t="s">
        <v>3277</v>
      </c>
      <c r="E375" s="50" t="s">
        <v>302</v>
      </c>
      <c r="F375" s="50"/>
      <c r="G375" s="93" t="s">
        <v>4158</v>
      </c>
      <c r="H375" s="48" t="s">
        <v>7</v>
      </c>
      <c r="I375" s="47">
        <v>0</v>
      </c>
      <c r="J375" s="55">
        <v>1</v>
      </c>
      <c r="K375" s="87"/>
      <c r="L375" s="61">
        <f t="shared" si="5"/>
        <v>0</v>
      </c>
    </row>
    <row r="376" spans="1:12" hidden="1" x14ac:dyDescent="0.25">
      <c r="A376" s="32" t="s">
        <v>3664</v>
      </c>
      <c r="B376" s="50" t="s">
        <v>616</v>
      </c>
      <c r="C376" s="50" t="s">
        <v>617</v>
      </c>
      <c r="D376" s="18" t="s">
        <v>2883</v>
      </c>
      <c r="E376" s="50" t="s">
        <v>618</v>
      </c>
      <c r="F376" s="50"/>
      <c r="G376" s="93" t="s">
        <v>4158</v>
      </c>
      <c r="H376" s="48" t="s">
        <v>7</v>
      </c>
      <c r="I376" s="47">
        <v>6</v>
      </c>
      <c r="J376" s="55">
        <v>10</v>
      </c>
      <c r="K376" s="87"/>
      <c r="L376" s="61">
        <f t="shared" si="5"/>
        <v>0</v>
      </c>
    </row>
    <row r="377" spans="1:12" hidden="1" x14ac:dyDescent="0.25">
      <c r="A377" s="32" t="s">
        <v>3665</v>
      </c>
      <c r="B377" s="21" t="s">
        <v>337</v>
      </c>
      <c r="C377" s="21" t="s">
        <v>3286</v>
      </c>
      <c r="D377" s="18" t="s">
        <v>2167</v>
      </c>
      <c r="E377" s="21" t="s">
        <v>1998</v>
      </c>
      <c r="F377" s="21"/>
      <c r="G377" s="94" t="s">
        <v>4158</v>
      </c>
      <c r="H377" s="21" t="s">
        <v>7</v>
      </c>
      <c r="I377" s="47">
        <v>0</v>
      </c>
      <c r="J377" s="55">
        <v>1</v>
      </c>
      <c r="K377" s="87"/>
      <c r="L377" s="60">
        <f t="shared" si="5"/>
        <v>0</v>
      </c>
    </row>
    <row r="378" spans="1:12" hidden="1" x14ac:dyDescent="0.25">
      <c r="A378" s="32" t="s">
        <v>3666</v>
      </c>
      <c r="B378" s="21" t="s">
        <v>337</v>
      </c>
      <c r="C378" s="21" t="s">
        <v>3287</v>
      </c>
      <c r="D378" s="18" t="s">
        <v>1997</v>
      </c>
      <c r="E378" s="21" t="s">
        <v>1998</v>
      </c>
      <c r="F378" s="21"/>
      <c r="G378" s="94" t="s">
        <v>4158</v>
      </c>
      <c r="H378" s="21" t="s">
        <v>7</v>
      </c>
      <c r="I378" s="47">
        <v>0</v>
      </c>
      <c r="J378" s="55">
        <v>1</v>
      </c>
      <c r="K378" s="87"/>
      <c r="L378" s="60">
        <f t="shared" si="5"/>
        <v>0</v>
      </c>
    </row>
    <row r="379" spans="1:12" hidden="1" x14ac:dyDescent="0.25">
      <c r="A379" s="32" t="s">
        <v>3667</v>
      </c>
      <c r="B379" s="50" t="s">
        <v>622</v>
      </c>
      <c r="C379" s="50" t="s">
        <v>623</v>
      </c>
      <c r="D379" s="18" t="s">
        <v>2884</v>
      </c>
      <c r="E379" s="50" t="s">
        <v>624</v>
      </c>
      <c r="F379" s="50"/>
      <c r="G379" s="93" t="s">
        <v>4158</v>
      </c>
      <c r="H379" s="48" t="s">
        <v>7</v>
      </c>
      <c r="I379" s="47">
        <v>4</v>
      </c>
      <c r="J379" s="55">
        <v>6</v>
      </c>
      <c r="K379" s="87"/>
      <c r="L379" s="61">
        <f t="shared" si="5"/>
        <v>0</v>
      </c>
    </row>
    <row r="380" spans="1:12" hidden="1" x14ac:dyDescent="0.25">
      <c r="A380" s="32" t="s">
        <v>3668</v>
      </c>
      <c r="B380" s="48" t="s">
        <v>515</v>
      </c>
      <c r="C380" s="48" t="s">
        <v>516</v>
      </c>
      <c r="D380" s="11" t="s">
        <v>2740</v>
      </c>
      <c r="E380" s="48" t="s">
        <v>517</v>
      </c>
      <c r="F380" s="48"/>
      <c r="G380" s="93" t="s">
        <v>4158</v>
      </c>
      <c r="H380" s="48" t="s">
        <v>7</v>
      </c>
      <c r="I380" s="47">
        <v>2</v>
      </c>
      <c r="J380" s="55">
        <v>3</v>
      </c>
      <c r="K380" s="87"/>
      <c r="L380" s="61">
        <f t="shared" si="5"/>
        <v>0</v>
      </c>
    </row>
    <row r="381" spans="1:12" hidden="1" x14ac:dyDescent="0.25">
      <c r="A381" s="32" t="s">
        <v>3669</v>
      </c>
      <c r="B381" s="48" t="s">
        <v>769</v>
      </c>
      <c r="C381" s="48" t="s">
        <v>770</v>
      </c>
      <c r="D381" s="11" t="s">
        <v>2906</v>
      </c>
      <c r="E381" s="48" t="s">
        <v>771</v>
      </c>
      <c r="F381" s="48"/>
      <c r="G381" s="107" t="s">
        <v>4158</v>
      </c>
      <c r="H381" s="48" t="s">
        <v>7</v>
      </c>
      <c r="I381" s="47">
        <v>2</v>
      </c>
      <c r="J381" s="55">
        <v>4</v>
      </c>
      <c r="K381" s="87"/>
      <c r="L381" s="61">
        <f t="shared" si="5"/>
        <v>0</v>
      </c>
    </row>
    <row r="382" spans="1:12" hidden="1" x14ac:dyDescent="0.25">
      <c r="A382" s="32" t="s">
        <v>3670</v>
      </c>
      <c r="B382" s="48" t="s">
        <v>551</v>
      </c>
      <c r="C382" s="48" t="s">
        <v>552</v>
      </c>
      <c r="D382" s="11" t="s">
        <v>2873</v>
      </c>
      <c r="E382" s="48" t="s">
        <v>553</v>
      </c>
      <c r="F382" s="48"/>
      <c r="G382" s="109" t="s">
        <v>4158</v>
      </c>
      <c r="H382" s="48" t="s">
        <v>7</v>
      </c>
      <c r="I382" s="47">
        <v>0</v>
      </c>
      <c r="J382" s="55">
        <v>1</v>
      </c>
      <c r="K382" s="87"/>
      <c r="L382" s="61">
        <f t="shared" si="5"/>
        <v>0</v>
      </c>
    </row>
    <row r="383" spans="1:12" hidden="1" x14ac:dyDescent="0.25">
      <c r="A383" s="32" t="s">
        <v>3671</v>
      </c>
      <c r="B383" s="48" t="s">
        <v>146</v>
      </c>
      <c r="C383" s="48" t="s">
        <v>147</v>
      </c>
      <c r="D383" s="11" t="s">
        <v>2820</v>
      </c>
      <c r="E383" s="48" t="s">
        <v>148</v>
      </c>
      <c r="F383" s="48"/>
      <c r="G383" s="107" t="s">
        <v>4158</v>
      </c>
      <c r="H383" s="48" t="s">
        <v>7</v>
      </c>
      <c r="I383" s="47">
        <v>0</v>
      </c>
      <c r="J383" s="55">
        <v>1</v>
      </c>
      <c r="K383" s="87"/>
      <c r="L383" s="61">
        <f t="shared" si="5"/>
        <v>0</v>
      </c>
    </row>
    <row r="384" spans="1:12" hidden="1" x14ac:dyDescent="0.25">
      <c r="A384" s="32" t="s">
        <v>3672</v>
      </c>
      <c r="B384" s="48" t="s">
        <v>1020</v>
      </c>
      <c r="C384" s="48" t="s">
        <v>1021</v>
      </c>
      <c r="D384" s="11" t="s">
        <v>2948</v>
      </c>
      <c r="E384" s="48" t="s">
        <v>1022</v>
      </c>
      <c r="F384" s="111" t="s">
        <v>4165</v>
      </c>
      <c r="G384" s="107" t="s">
        <v>4157</v>
      </c>
      <c r="H384" s="48" t="s">
        <v>7</v>
      </c>
      <c r="I384" s="47">
        <v>2</v>
      </c>
      <c r="J384" s="55">
        <v>4</v>
      </c>
      <c r="K384" s="87"/>
      <c r="L384" s="61">
        <f t="shared" si="5"/>
        <v>0</v>
      </c>
    </row>
    <row r="385" spans="1:12" hidden="1" x14ac:dyDescent="0.25">
      <c r="A385" s="32" t="s">
        <v>3673</v>
      </c>
      <c r="B385" s="21" t="s">
        <v>1444</v>
      </c>
      <c r="C385" s="21" t="s">
        <v>2449</v>
      </c>
      <c r="D385" s="18" t="s">
        <v>1445</v>
      </c>
      <c r="E385" s="21" t="s">
        <v>1443</v>
      </c>
      <c r="F385" s="111" t="s">
        <v>4164</v>
      </c>
      <c r="G385" s="99" t="s">
        <v>4157</v>
      </c>
      <c r="H385" s="21" t="s">
        <v>7</v>
      </c>
      <c r="I385" s="47">
        <v>2</v>
      </c>
      <c r="J385" s="55">
        <v>4</v>
      </c>
      <c r="K385" s="87"/>
      <c r="L385" s="61">
        <f t="shared" si="5"/>
        <v>0</v>
      </c>
    </row>
    <row r="386" spans="1:12" hidden="1" x14ac:dyDescent="0.25">
      <c r="A386" s="32" t="s">
        <v>3674</v>
      </c>
      <c r="B386" s="48" t="s">
        <v>801</v>
      </c>
      <c r="C386" s="48" t="s">
        <v>802</v>
      </c>
      <c r="D386" s="11" t="s">
        <v>2914</v>
      </c>
      <c r="E386" s="48" t="s">
        <v>803</v>
      </c>
      <c r="F386" s="111" t="s">
        <v>4165</v>
      </c>
      <c r="G386" s="107" t="s">
        <v>4157</v>
      </c>
      <c r="H386" s="48" t="s">
        <v>7</v>
      </c>
      <c r="I386" s="47">
        <v>2</v>
      </c>
      <c r="J386" s="55">
        <v>4</v>
      </c>
      <c r="K386" s="87"/>
      <c r="L386" s="61">
        <f t="shared" si="5"/>
        <v>0</v>
      </c>
    </row>
    <row r="387" spans="1:12" hidden="1" x14ac:dyDescent="0.25">
      <c r="A387" s="32" t="s">
        <v>3675</v>
      </c>
      <c r="B387" s="48" t="s">
        <v>50</v>
      </c>
      <c r="C387" s="48" t="s">
        <v>51</v>
      </c>
      <c r="D387" s="11" t="s">
        <v>2811</v>
      </c>
      <c r="E387" s="48" t="s">
        <v>52</v>
      </c>
      <c r="F387" s="48"/>
      <c r="G387" s="107" t="s">
        <v>4158</v>
      </c>
      <c r="H387" s="48" t="s">
        <v>7</v>
      </c>
      <c r="I387" s="47">
        <v>4</v>
      </c>
      <c r="J387" s="55">
        <v>6</v>
      </c>
      <c r="K387" s="87"/>
      <c r="L387" s="61">
        <f t="shared" si="5"/>
        <v>0</v>
      </c>
    </row>
    <row r="388" spans="1:12" hidden="1" x14ac:dyDescent="0.25">
      <c r="A388" s="32" t="s">
        <v>3676</v>
      </c>
      <c r="B388" s="48" t="s">
        <v>659</v>
      </c>
      <c r="C388" s="48" t="s">
        <v>660</v>
      </c>
      <c r="D388" s="11" t="s">
        <v>2887</v>
      </c>
      <c r="E388" s="48" t="s">
        <v>661</v>
      </c>
      <c r="F388" s="48"/>
      <c r="G388" s="107" t="s">
        <v>4158</v>
      </c>
      <c r="H388" s="48" t="s">
        <v>7</v>
      </c>
      <c r="I388" s="47">
        <v>2</v>
      </c>
      <c r="J388" s="55">
        <v>4</v>
      </c>
      <c r="K388" s="87"/>
      <c r="L388" s="61">
        <f t="shared" si="5"/>
        <v>0</v>
      </c>
    </row>
    <row r="389" spans="1:12" hidden="1" x14ac:dyDescent="0.25">
      <c r="A389" s="32" t="s">
        <v>3677</v>
      </c>
      <c r="B389" s="48" t="s">
        <v>1039</v>
      </c>
      <c r="C389" s="48" t="s">
        <v>1040</v>
      </c>
      <c r="D389" s="11" t="s">
        <v>2954</v>
      </c>
      <c r="E389" s="48" t="s">
        <v>1041</v>
      </c>
      <c r="F389" s="48"/>
      <c r="G389" s="109" t="s">
        <v>4158</v>
      </c>
      <c r="H389" s="48" t="s">
        <v>7</v>
      </c>
      <c r="I389" s="47">
        <v>0</v>
      </c>
      <c r="J389" s="55">
        <v>1</v>
      </c>
      <c r="K389" s="87"/>
      <c r="L389" s="61">
        <f t="shared" si="5"/>
        <v>0</v>
      </c>
    </row>
    <row r="390" spans="1:12" hidden="1" x14ac:dyDescent="0.25">
      <c r="A390" s="32" t="s">
        <v>3678</v>
      </c>
      <c r="B390" s="48" t="s">
        <v>403</v>
      </c>
      <c r="C390" s="48" t="s">
        <v>404</v>
      </c>
      <c r="D390" s="11" t="s">
        <v>2855</v>
      </c>
      <c r="E390" s="48" t="s">
        <v>405</v>
      </c>
      <c r="F390" s="48"/>
      <c r="G390" s="107" t="s">
        <v>4158</v>
      </c>
      <c r="H390" s="48" t="s">
        <v>7</v>
      </c>
      <c r="I390" s="47">
        <v>1</v>
      </c>
      <c r="J390" s="55">
        <v>2</v>
      </c>
      <c r="K390" s="87"/>
      <c r="L390" s="61">
        <f t="shared" si="5"/>
        <v>0</v>
      </c>
    </row>
    <row r="391" spans="1:12" hidden="1" x14ac:dyDescent="0.25">
      <c r="A391" s="32" t="s">
        <v>3679</v>
      </c>
      <c r="B391" s="48" t="s">
        <v>766</v>
      </c>
      <c r="C391" s="48" t="s">
        <v>767</v>
      </c>
      <c r="D391" s="11" t="s">
        <v>2905</v>
      </c>
      <c r="E391" s="48" t="s">
        <v>768</v>
      </c>
      <c r="F391" s="111" t="s">
        <v>4165</v>
      </c>
      <c r="G391" s="107" t="s">
        <v>4157</v>
      </c>
      <c r="H391" s="48" t="s">
        <v>7</v>
      </c>
      <c r="I391" s="47">
        <v>2</v>
      </c>
      <c r="J391" s="55">
        <v>3</v>
      </c>
      <c r="K391" s="87"/>
      <c r="L391" s="61">
        <f t="shared" ref="L391:L454" si="6">+J391*K391</f>
        <v>0</v>
      </c>
    </row>
    <row r="392" spans="1:12" hidden="1" x14ac:dyDescent="0.25">
      <c r="A392" s="32" t="s">
        <v>3680</v>
      </c>
      <c r="B392" s="48" t="s">
        <v>1164</v>
      </c>
      <c r="C392" s="48" t="s">
        <v>1165</v>
      </c>
      <c r="D392" s="11" t="s">
        <v>1166</v>
      </c>
      <c r="E392" s="48" t="s">
        <v>768</v>
      </c>
      <c r="F392" s="111" t="s">
        <v>4165</v>
      </c>
      <c r="G392" s="107" t="s">
        <v>4159</v>
      </c>
      <c r="H392" s="48" t="s">
        <v>7</v>
      </c>
      <c r="I392" s="47">
        <v>2</v>
      </c>
      <c r="J392" s="55">
        <v>4</v>
      </c>
      <c r="K392" s="87"/>
      <c r="L392" s="61">
        <f t="shared" si="6"/>
        <v>0</v>
      </c>
    </row>
    <row r="393" spans="1:12" hidden="1" x14ac:dyDescent="0.25">
      <c r="A393" s="32" t="s">
        <v>3681</v>
      </c>
      <c r="B393" s="48" t="s">
        <v>993</v>
      </c>
      <c r="C393" s="48" t="s">
        <v>994</v>
      </c>
      <c r="D393" s="11" t="s">
        <v>995</v>
      </c>
      <c r="E393" s="48" t="s">
        <v>768</v>
      </c>
      <c r="F393" s="48"/>
      <c r="G393" s="107" t="s">
        <v>4158</v>
      </c>
      <c r="H393" s="48" t="s">
        <v>7</v>
      </c>
      <c r="I393" s="47">
        <v>2</v>
      </c>
      <c r="J393" s="55">
        <v>4</v>
      </c>
      <c r="K393" s="87"/>
      <c r="L393" s="61">
        <f t="shared" si="6"/>
        <v>0</v>
      </c>
    </row>
    <row r="394" spans="1:12" hidden="1" x14ac:dyDescent="0.25">
      <c r="A394" s="32" t="s">
        <v>3682</v>
      </c>
      <c r="B394" s="48" t="s">
        <v>1067</v>
      </c>
      <c r="C394" s="48" t="s">
        <v>1068</v>
      </c>
      <c r="D394" s="11" t="s">
        <v>2742</v>
      </c>
      <c r="E394" s="48" t="s">
        <v>1069</v>
      </c>
      <c r="F394" s="48"/>
      <c r="G394" s="107" t="s">
        <v>4158</v>
      </c>
      <c r="H394" s="48" t="s">
        <v>7</v>
      </c>
      <c r="I394" s="47">
        <v>0</v>
      </c>
      <c r="J394" s="55">
        <v>1</v>
      </c>
      <c r="K394" s="87"/>
      <c r="L394" s="61">
        <f t="shared" si="6"/>
        <v>0</v>
      </c>
    </row>
    <row r="395" spans="1:12" hidden="1" x14ac:dyDescent="0.25">
      <c r="A395" s="32" t="s">
        <v>3683</v>
      </c>
      <c r="B395" s="21" t="s">
        <v>2048</v>
      </c>
      <c r="C395" s="21" t="s">
        <v>2450</v>
      </c>
      <c r="D395" s="18" t="s">
        <v>2049</v>
      </c>
      <c r="E395" s="21" t="s">
        <v>2050</v>
      </c>
      <c r="F395" s="111" t="s">
        <v>4172</v>
      </c>
      <c r="G395" s="94" t="s">
        <v>4157</v>
      </c>
      <c r="H395" s="21" t="s">
        <v>7</v>
      </c>
      <c r="I395" s="47">
        <v>0</v>
      </c>
      <c r="J395" s="55">
        <v>1</v>
      </c>
      <c r="K395" s="87"/>
      <c r="L395" s="60">
        <f t="shared" si="6"/>
        <v>0</v>
      </c>
    </row>
    <row r="396" spans="1:12" hidden="1" x14ac:dyDescent="0.25">
      <c r="A396" s="32" t="s">
        <v>3684</v>
      </c>
      <c r="B396" s="48" t="s">
        <v>878</v>
      </c>
      <c r="C396" s="48" t="s">
        <v>853</v>
      </c>
      <c r="D396" s="11" t="s">
        <v>2925</v>
      </c>
      <c r="E396" s="48" t="s">
        <v>879</v>
      </c>
      <c r="F396" s="111" t="s">
        <v>4165</v>
      </c>
      <c r="G396" s="107" t="s">
        <v>4157</v>
      </c>
      <c r="H396" s="48" t="s">
        <v>7</v>
      </c>
      <c r="I396" s="47">
        <v>1</v>
      </c>
      <c r="J396" s="55">
        <v>2</v>
      </c>
      <c r="K396" s="87"/>
      <c r="L396" s="61">
        <f t="shared" si="6"/>
        <v>0</v>
      </c>
    </row>
    <row r="397" spans="1:12" ht="14.25" hidden="1" customHeight="1" x14ac:dyDescent="0.25">
      <c r="A397" s="32" t="s">
        <v>3685</v>
      </c>
      <c r="B397" s="48" t="s">
        <v>1186</v>
      </c>
      <c r="C397" s="48" t="s">
        <v>1187</v>
      </c>
      <c r="D397" s="11" t="s">
        <v>2979</v>
      </c>
      <c r="E397" s="48" t="s">
        <v>1188</v>
      </c>
      <c r="F397" s="111" t="s">
        <v>4165</v>
      </c>
      <c r="G397" s="107" t="s">
        <v>4157</v>
      </c>
      <c r="H397" s="48" t="s">
        <v>7</v>
      </c>
      <c r="I397" s="47">
        <v>2</v>
      </c>
      <c r="J397" s="55">
        <v>3</v>
      </c>
      <c r="K397" s="87"/>
      <c r="L397" s="61">
        <f t="shared" si="6"/>
        <v>0</v>
      </c>
    </row>
    <row r="398" spans="1:12" hidden="1" x14ac:dyDescent="0.25">
      <c r="A398" s="32" t="s">
        <v>3686</v>
      </c>
      <c r="B398" s="48" t="s">
        <v>1189</v>
      </c>
      <c r="C398" s="48" t="s">
        <v>1190</v>
      </c>
      <c r="D398" s="11" t="s">
        <v>2980</v>
      </c>
      <c r="E398" s="48" t="s">
        <v>1191</v>
      </c>
      <c r="F398" s="111" t="s">
        <v>4165</v>
      </c>
      <c r="G398" s="107" t="s">
        <v>4157</v>
      </c>
      <c r="H398" s="48" t="s">
        <v>7</v>
      </c>
      <c r="I398" s="47">
        <v>0</v>
      </c>
      <c r="J398" s="55">
        <v>1</v>
      </c>
      <c r="K398" s="87"/>
      <c r="L398" s="61">
        <f t="shared" si="6"/>
        <v>0</v>
      </c>
    </row>
    <row r="399" spans="1:12" hidden="1" x14ac:dyDescent="0.25">
      <c r="A399" s="32" t="s">
        <v>3687</v>
      </c>
      <c r="B399" s="48" t="s">
        <v>987</v>
      </c>
      <c r="C399" s="48" t="s">
        <v>988</v>
      </c>
      <c r="D399" s="11" t="s">
        <v>2940</v>
      </c>
      <c r="E399" s="48" t="s">
        <v>989</v>
      </c>
      <c r="F399" s="111" t="s">
        <v>4169</v>
      </c>
      <c r="G399" s="99" t="s">
        <v>4157</v>
      </c>
      <c r="H399" s="48" t="s">
        <v>7</v>
      </c>
      <c r="I399" s="47">
        <v>2</v>
      </c>
      <c r="J399" s="55">
        <v>4</v>
      </c>
      <c r="K399" s="87"/>
      <c r="L399" s="61">
        <f t="shared" si="6"/>
        <v>0</v>
      </c>
    </row>
    <row r="400" spans="1:12" hidden="1" x14ac:dyDescent="0.25">
      <c r="A400" s="32" t="s">
        <v>3688</v>
      </c>
      <c r="B400" s="48" t="s">
        <v>11</v>
      </c>
      <c r="C400" s="48" t="s">
        <v>12</v>
      </c>
      <c r="D400" s="11" t="s">
        <v>2743</v>
      </c>
      <c r="E400" s="48" t="s">
        <v>13</v>
      </c>
      <c r="F400" s="48"/>
      <c r="G400" s="107" t="s">
        <v>4158</v>
      </c>
      <c r="H400" s="21" t="s">
        <v>7</v>
      </c>
      <c r="I400" s="47">
        <v>4</v>
      </c>
      <c r="J400" s="55">
        <v>6</v>
      </c>
      <c r="K400" s="87"/>
      <c r="L400" s="61">
        <f t="shared" si="6"/>
        <v>0</v>
      </c>
    </row>
    <row r="401" spans="1:12" hidden="1" x14ac:dyDescent="0.25">
      <c r="A401" s="32" t="s">
        <v>3689</v>
      </c>
      <c r="B401" s="48" t="s">
        <v>446</v>
      </c>
      <c r="C401" s="48" t="s">
        <v>447</v>
      </c>
      <c r="D401" s="11" t="s">
        <v>2862</v>
      </c>
      <c r="E401" s="48" t="s">
        <v>448</v>
      </c>
      <c r="F401" s="48"/>
      <c r="G401" s="109" t="s">
        <v>4158</v>
      </c>
      <c r="H401" s="48" t="s">
        <v>7</v>
      </c>
      <c r="I401" s="47">
        <v>0</v>
      </c>
      <c r="J401" s="55">
        <v>1</v>
      </c>
      <c r="K401" s="87"/>
      <c r="L401" s="61">
        <f t="shared" si="6"/>
        <v>0</v>
      </c>
    </row>
    <row r="402" spans="1:12" hidden="1" x14ac:dyDescent="0.25">
      <c r="A402" s="33" t="s">
        <v>3690</v>
      </c>
      <c r="B402" s="150" t="s">
        <v>216</v>
      </c>
      <c r="C402" s="150" t="s">
        <v>217</v>
      </c>
      <c r="D402" s="151" t="s">
        <v>2824</v>
      </c>
      <c r="E402" s="150" t="s">
        <v>218</v>
      </c>
      <c r="F402" s="150"/>
      <c r="G402" s="158" t="s">
        <v>4158</v>
      </c>
      <c r="H402" s="150" t="s">
        <v>7</v>
      </c>
      <c r="I402" s="153">
        <v>0</v>
      </c>
      <c r="J402" s="154">
        <v>1</v>
      </c>
      <c r="K402" s="155"/>
      <c r="L402" s="156">
        <f t="shared" si="6"/>
        <v>0</v>
      </c>
    </row>
    <row r="403" spans="1:12" ht="15.75" thickBot="1" x14ac:dyDescent="0.3">
      <c r="A403" s="211" t="s">
        <v>3691</v>
      </c>
      <c r="B403" s="222" t="s">
        <v>1088</v>
      </c>
      <c r="C403" s="222" t="s">
        <v>1089</v>
      </c>
      <c r="D403" s="223" t="s">
        <v>2746</v>
      </c>
      <c r="E403" s="222" t="s">
        <v>1090</v>
      </c>
      <c r="F403" s="214" t="s">
        <v>4170</v>
      </c>
      <c r="G403" s="225" t="s">
        <v>4157</v>
      </c>
      <c r="H403" s="222" t="s">
        <v>7</v>
      </c>
      <c r="I403" s="216">
        <v>1</v>
      </c>
      <c r="J403" s="217">
        <v>1</v>
      </c>
      <c r="K403" s="218"/>
      <c r="L403" s="219">
        <f t="shared" si="6"/>
        <v>0</v>
      </c>
    </row>
    <row r="404" spans="1:12" hidden="1" x14ac:dyDescent="0.25">
      <c r="A404" s="171" t="s">
        <v>3692</v>
      </c>
      <c r="B404" s="117" t="s">
        <v>431</v>
      </c>
      <c r="C404" s="117" t="s">
        <v>432</v>
      </c>
      <c r="D404" s="181" t="s">
        <v>2859</v>
      </c>
      <c r="E404" s="117" t="s">
        <v>433</v>
      </c>
      <c r="F404" s="117"/>
      <c r="G404" s="186" t="s">
        <v>4158</v>
      </c>
      <c r="H404" s="117" t="s">
        <v>7</v>
      </c>
      <c r="I404" s="176">
        <v>2</v>
      </c>
      <c r="J404" s="177">
        <v>4</v>
      </c>
      <c r="K404" s="178"/>
      <c r="L404" s="180">
        <f t="shared" si="6"/>
        <v>0</v>
      </c>
    </row>
    <row r="405" spans="1:12" hidden="1" x14ac:dyDescent="0.25">
      <c r="A405" s="32" t="s">
        <v>3693</v>
      </c>
      <c r="B405" s="48" t="s">
        <v>41</v>
      </c>
      <c r="C405" s="48" t="s">
        <v>42</v>
      </c>
      <c r="D405" s="11" t="s">
        <v>2748</v>
      </c>
      <c r="E405" s="48" t="s">
        <v>43</v>
      </c>
      <c r="F405" s="48"/>
      <c r="G405" s="93" t="s">
        <v>4158</v>
      </c>
      <c r="H405" s="48" t="s">
        <v>7</v>
      </c>
      <c r="I405" s="47">
        <v>8</v>
      </c>
      <c r="J405" s="55">
        <v>12</v>
      </c>
      <c r="K405" s="87"/>
      <c r="L405" s="61">
        <f t="shared" si="6"/>
        <v>0</v>
      </c>
    </row>
    <row r="406" spans="1:12" hidden="1" x14ac:dyDescent="0.25">
      <c r="A406" s="32" t="s">
        <v>3694</v>
      </c>
      <c r="B406" s="48" t="s">
        <v>843</v>
      </c>
      <c r="C406" s="48" t="s">
        <v>844</v>
      </c>
      <c r="D406" s="11" t="s">
        <v>2749</v>
      </c>
      <c r="E406" s="48" t="s">
        <v>845</v>
      </c>
      <c r="F406" s="48"/>
      <c r="G406" s="100" t="s">
        <v>4158</v>
      </c>
      <c r="H406" s="48" t="s">
        <v>7</v>
      </c>
      <c r="I406" s="47">
        <v>0</v>
      </c>
      <c r="J406" s="55">
        <v>1</v>
      </c>
      <c r="K406" s="87"/>
      <c r="L406" s="61">
        <f t="shared" si="6"/>
        <v>0</v>
      </c>
    </row>
    <row r="407" spans="1:12" hidden="1" x14ac:dyDescent="0.25">
      <c r="A407" s="33" t="s">
        <v>3695</v>
      </c>
      <c r="B407" s="150" t="s">
        <v>143</v>
      </c>
      <c r="C407" s="150" t="s">
        <v>144</v>
      </c>
      <c r="D407" s="151" t="s">
        <v>2750</v>
      </c>
      <c r="E407" s="150" t="s">
        <v>145</v>
      </c>
      <c r="F407" s="150"/>
      <c r="G407" s="152" t="s">
        <v>4158</v>
      </c>
      <c r="H407" s="150" t="s">
        <v>7</v>
      </c>
      <c r="I407" s="153">
        <v>0</v>
      </c>
      <c r="J407" s="154">
        <v>1</v>
      </c>
      <c r="K407" s="155"/>
      <c r="L407" s="156">
        <f t="shared" si="6"/>
        <v>0</v>
      </c>
    </row>
    <row r="408" spans="1:12" ht="15.75" thickBot="1" x14ac:dyDescent="0.3">
      <c r="A408" s="211" t="s">
        <v>3696</v>
      </c>
      <c r="B408" s="222" t="s">
        <v>736</v>
      </c>
      <c r="C408" s="222" t="s">
        <v>737</v>
      </c>
      <c r="D408" s="223" t="s">
        <v>2751</v>
      </c>
      <c r="E408" s="222" t="s">
        <v>738</v>
      </c>
      <c r="F408" s="214" t="s">
        <v>4170</v>
      </c>
      <c r="G408" s="244" t="s">
        <v>4157</v>
      </c>
      <c r="H408" s="222" t="s">
        <v>7</v>
      </c>
      <c r="I408" s="216">
        <v>1</v>
      </c>
      <c r="J408" s="217">
        <v>1</v>
      </c>
      <c r="K408" s="218"/>
      <c r="L408" s="219">
        <f t="shared" si="6"/>
        <v>0</v>
      </c>
    </row>
    <row r="409" spans="1:12" hidden="1" x14ac:dyDescent="0.25">
      <c r="A409" s="171" t="s">
        <v>3697</v>
      </c>
      <c r="B409" s="173" t="s">
        <v>2298</v>
      </c>
      <c r="C409" s="173" t="s">
        <v>3030</v>
      </c>
      <c r="D409" s="172" t="s">
        <v>1370</v>
      </c>
      <c r="E409" s="173" t="s">
        <v>1371</v>
      </c>
      <c r="F409" s="173"/>
      <c r="G409" s="183" t="s">
        <v>4158</v>
      </c>
      <c r="H409" s="173" t="s">
        <v>7</v>
      </c>
      <c r="I409" s="176">
        <v>1</v>
      </c>
      <c r="J409" s="177">
        <v>2</v>
      </c>
      <c r="K409" s="178"/>
      <c r="L409" s="180">
        <f t="shared" si="6"/>
        <v>0</v>
      </c>
    </row>
    <row r="410" spans="1:12" hidden="1" x14ac:dyDescent="0.25">
      <c r="A410" s="32" t="s">
        <v>3698</v>
      </c>
      <c r="B410" s="48" t="s">
        <v>400</v>
      </c>
      <c r="C410" s="48" t="s">
        <v>401</v>
      </c>
      <c r="D410" s="11" t="s">
        <v>2753</v>
      </c>
      <c r="E410" s="48" t="s">
        <v>402</v>
      </c>
      <c r="F410" s="48"/>
      <c r="G410" s="93" t="s">
        <v>4158</v>
      </c>
      <c r="H410" s="48" t="s">
        <v>7</v>
      </c>
      <c r="I410" s="47">
        <v>2</v>
      </c>
      <c r="J410" s="55">
        <v>4</v>
      </c>
      <c r="K410" s="87"/>
      <c r="L410" s="61">
        <f t="shared" si="6"/>
        <v>0</v>
      </c>
    </row>
    <row r="411" spans="1:12" hidden="1" x14ac:dyDescent="0.25">
      <c r="A411" s="33" t="s">
        <v>3699</v>
      </c>
      <c r="B411" s="150" t="s">
        <v>1071</v>
      </c>
      <c r="C411" s="150" t="s">
        <v>1072</v>
      </c>
      <c r="D411" s="151" t="s">
        <v>2754</v>
      </c>
      <c r="E411" s="150" t="s">
        <v>1073</v>
      </c>
      <c r="F411" s="150"/>
      <c r="G411" s="164" t="s">
        <v>4158</v>
      </c>
      <c r="H411" s="150" t="s">
        <v>7</v>
      </c>
      <c r="I411" s="153">
        <v>0</v>
      </c>
      <c r="J411" s="154">
        <v>1</v>
      </c>
      <c r="K411" s="155"/>
      <c r="L411" s="156">
        <f t="shared" si="6"/>
        <v>0</v>
      </c>
    </row>
    <row r="412" spans="1:12" ht="15.75" thickBot="1" x14ac:dyDescent="0.3">
      <c r="A412" s="211" t="s">
        <v>3700</v>
      </c>
      <c r="B412" s="212" t="s">
        <v>2505</v>
      </c>
      <c r="C412" s="212" t="s">
        <v>2506</v>
      </c>
      <c r="D412" s="213" t="s">
        <v>1380</v>
      </c>
      <c r="E412" s="212" t="s">
        <v>1381</v>
      </c>
      <c r="F412" s="214" t="s">
        <v>4170</v>
      </c>
      <c r="G412" s="220" t="s">
        <v>4157</v>
      </c>
      <c r="H412" s="212" t="s">
        <v>7</v>
      </c>
      <c r="I412" s="216">
        <v>1</v>
      </c>
      <c r="J412" s="217">
        <v>2</v>
      </c>
      <c r="K412" s="218"/>
      <c r="L412" s="219">
        <f t="shared" si="6"/>
        <v>0</v>
      </c>
    </row>
    <row r="413" spans="1:12" hidden="1" x14ac:dyDescent="0.25">
      <c r="A413" s="187" t="s">
        <v>3701</v>
      </c>
      <c r="B413" s="188" t="s">
        <v>831</v>
      </c>
      <c r="C413" s="188" t="s">
        <v>3029</v>
      </c>
      <c r="D413" s="189" t="s">
        <v>1372</v>
      </c>
      <c r="E413" s="188" t="s">
        <v>1373</v>
      </c>
      <c r="F413" s="188"/>
      <c r="G413" s="190" t="s">
        <v>4158</v>
      </c>
      <c r="H413" s="188" t="s">
        <v>7</v>
      </c>
      <c r="I413" s="191">
        <v>1</v>
      </c>
      <c r="J413" s="192">
        <v>2</v>
      </c>
      <c r="K413" s="193"/>
      <c r="L413" s="194">
        <f t="shared" si="6"/>
        <v>0</v>
      </c>
    </row>
    <row r="414" spans="1:12" ht="15.75" thickBot="1" x14ac:dyDescent="0.3">
      <c r="A414" s="211" t="s">
        <v>3702</v>
      </c>
      <c r="B414" s="222" t="s">
        <v>1106</v>
      </c>
      <c r="C414" s="222" t="s">
        <v>1107</v>
      </c>
      <c r="D414" s="223" t="s">
        <v>2757</v>
      </c>
      <c r="E414" s="222" t="s">
        <v>1108</v>
      </c>
      <c r="F414" s="214" t="s">
        <v>4170</v>
      </c>
      <c r="G414" s="244" t="s">
        <v>4157</v>
      </c>
      <c r="H414" s="222" t="s">
        <v>7</v>
      </c>
      <c r="I414" s="216">
        <v>1</v>
      </c>
      <c r="J414" s="217">
        <v>1</v>
      </c>
      <c r="K414" s="218"/>
      <c r="L414" s="219">
        <f t="shared" si="6"/>
        <v>0</v>
      </c>
    </row>
    <row r="415" spans="1:12" hidden="1" x14ac:dyDescent="0.25">
      <c r="A415" s="171" t="s">
        <v>3703</v>
      </c>
      <c r="B415" s="117" t="s">
        <v>35</v>
      </c>
      <c r="C415" s="117" t="s">
        <v>36</v>
      </c>
      <c r="D415" s="181" t="s">
        <v>2758</v>
      </c>
      <c r="E415" s="117" t="s">
        <v>37</v>
      </c>
      <c r="F415" s="117"/>
      <c r="G415" s="183" t="s">
        <v>4158</v>
      </c>
      <c r="H415" s="117" t="s">
        <v>7</v>
      </c>
      <c r="I415" s="176">
        <v>2</v>
      </c>
      <c r="J415" s="177">
        <v>3</v>
      </c>
      <c r="K415" s="178"/>
      <c r="L415" s="180">
        <f t="shared" si="6"/>
        <v>0</v>
      </c>
    </row>
    <row r="416" spans="1:12" hidden="1" x14ac:dyDescent="0.25">
      <c r="A416" s="33" t="s">
        <v>3704</v>
      </c>
      <c r="B416" s="150" t="s">
        <v>92</v>
      </c>
      <c r="C416" s="150" t="s">
        <v>93</v>
      </c>
      <c r="D416" s="151" t="s">
        <v>2815</v>
      </c>
      <c r="E416" s="150" t="s">
        <v>94</v>
      </c>
      <c r="F416" s="150"/>
      <c r="G416" s="164" t="s">
        <v>4158</v>
      </c>
      <c r="H416" s="150" t="s">
        <v>7</v>
      </c>
      <c r="I416" s="153">
        <v>1</v>
      </c>
      <c r="J416" s="154">
        <v>2</v>
      </c>
      <c r="K416" s="155"/>
      <c r="L416" s="156">
        <f t="shared" si="6"/>
        <v>0</v>
      </c>
    </row>
    <row r="417" spans="1:12" x14ac:dyDescent="0.25">
      <c r="A417" s="27" t="s">
        <v>3705</v>
      </c>
      <c r="B417" s="227" t="s">
        <v>795</v>
      </c>
      <c r="C417" s="227" t="s">
        <v>796</v>
      </c>
      <c r="D417" s="228" t="s">
        <v>2912</v>
      </c>
      <c r="E417" s="227" t="s">
        <v>797</v>
      </c>
      <c r="F417" s="229" t="s">
        <v>4170</v>
      </c>
      <c r="G417" s="230" t="s">
        <v>4157</v>
      </c>
      <c r="H417" s="227" t="s">
        <v>7</v>
      </c>
      <c r="I417" s="231">
        <v>1</v>
      </c>
      <c r="J417" s="232">
        <v>1</v>
      </c>
      <c r="K417" s="233"/>
      <c r="L417" s="234">
        <f t="shared" si="6"/>
        <v>0</v>
      </c>
    </row>
    <row r="418" spans="1:12" ht="15.75" thickBot="1" x14ac:dyDescent="0.3">
      <c r="A418" s="235" t="s">
        <v>3706</v>
      </c>
      <c r="B418" s="236" t="s">
        <v>968</v>
      </c>
      <c r="C418" s="236" t="s">
        <v>3070</v>
      </c>
      <c r="D418" s="237" t="s">
        <v>2173</v>
      </c>
      <c r="E418" s="236" t="s">
        <v>2174</v>
      </c>
      <c r="F418" s="238" t="s">
        <v>4170</v>
      </c>
      <c r="G418" s="239" t="s">
        <v>4159</v>
      </c>
      <c r="H418" s="236" t="s">
        <v>7</v>
      </c>
      <c r="I418" s="240">
        <v>1</v>
      </c>
      <c r="J418" s="241">
        <v>2</v>
      </c>
      <c r="K418" s="242"/>
      <c r="L418" s="243">
        <f t="shared" si="6"/>
        <v>0</v>
      </c>
    </row>
    <row r="419" spans="1:12" hidden="1" x14ac:dyDescent="0.25">
      <c r="A419" s="171" t="s">
        <v>3707</v>
      </c>
      <c r="B419" s="117" t="s">
        <v>275</v>
      </c>
      <c r="C419" s="117" t="s">
        <v>276</v>
      </c>
      <c r="D419" s="181" t="s">
        <v>2831</v>
      </c>
      <c r="E419" s="117" t="s">
        <v>277</v>
      </c>
      <c r="F419" s="117"/>
      <c r="G419" s="184" t="s">
        <v>4158</v>
      </c>
      <c r="H419" s="117" t="s">
        <v>7</v>
      </c>
      <c r="I419" s="176">
        <v>0</v>
      </c>
      <c r="J419" s="177">
        <v>1</v>
      </c>
      <c r="K419" s="178"/>
      <c r="L419" s="180">
        <f t="shared" si="6"/>
        <v>0</v>
      </c>
    </row>
    <row r="420" spans="1:12" hidden="1" x14ac:dyDescent="0.25">
      <c r="A420" s="32" t="s">
        <v>3708</v>
      </c>
      <c r="B420" s="48" t="s">
        <v>789</v>
      </c>
      <c r="C420" s="48" t="s">
        <v>790</v>
      </c>
      <c r="D420" s="11" t="s">
        <v>2910</v>
      </c>
      <c r="E420" s="48" t="s">
        <v>791</v>
      </c>
      <c r="F420" s="48"/>
      <c r="G420" s="100" t="s">
        <v>4158</v>
      </c>
      <c r="H420" s="48" t="s">
        <v>7</v>
      </c>
      <c r="I420" s="47">
        <v>0</v>
      </c>
      <c r="J420" s="55">
        <v>1</v>
      </c>
      <c r="K420" s="87"/>
      <c r="L420" s="61">
        <f t="shared" si="6"/>
        <v>0</v>
      </c>
    </row>
    <row r="421" spans="1:12" hidden="1" x14ac:dyDescent="0.25">
      <c r="A421" s="33" t="s">
        <v>3709</v>
      </c>
      <c r="B421" s="150" t="s">
        <v>376</v>
      </c>
      <c r="C421" s="150" t="s">
        <v>377</v>
      </c>
      <c r="D421" s="151" t="s">
        <v>2849</v>
      </c>
      <c r="E421" s="150" t="s">
        <v>378</v>
      </c>
      <c r="F421" s="150"/>
      <c r="G421" s="163" t="s">
        <v>4158</v>
      </c>
      <c r="H421" s="150" t="s">
        <v>7</v>
      </c>
      <c r="I421" s="153">
        <v>2</v>
      </c>
      <c r="J421" s="154">
        <v>6</v>
      </c>
      <c r="K421" s="155"/>
      <c r="L421" s="156">
        <f t="shared" si="6"/>
        <v>0</v>
      </c>
    </row>
    <row r="422" spans="1:12" ht="15.75" thickBot="1" x14ac:dyDescent="0.3">
      <c r="A422" s="211" t="s">
        <v>3710</v>
      </c>
      <c r="B422" s="222" t="s">
        <v>1087</v>
      </c>
      <c r="C422" s="222" t="s">
        <v>389</v>
      </c>
      <c r="D422" s="223" t="s">
        <v>2760</v>
      </c>
      <c r="E422" s="222" t="s">
        <v>390</v>
      </c>
      <c r="F422" s="214" t="s">
        <v>4170</v>
      </c>
      <c r="G422" s="244" t="s">
        <v>4157</v>
      </c>
      <c r="H422" s="222" t="s">
        <v>7</v>
      </c>
      <c r="I422" s="216">
        <v>1</v>
      </c>
      <c r="J422" s="217">
        <v>1</v>
      </c>
      <c r="K422" s="218"/>
      <c r="L422" s="219">
        <f t="shared" si="6"/>
        <v>0</v>
      </c>
    </row>
    <row r="423" spans="1:12" hidden="1" x14ac:dyDescent="0.25">
      <c r="A423" s="171" t="s">
        <v>3711</v>
      </c>
      <c r="B423" s="117" t="s">
        <v>205</v>
      </c>
      <c r="C423" s="117" t="s">
        <v>206</v>
      </c>
      <c r="D423" s="181" t="s">
        <v>2818</v>
      </c>
      <c r="E423" s="117" t="s">
        <v>207</v>
      </c>
      <c r="F423" s="117"/>
      <c r="G423" s="184" t="s">
        <v>4158</v>
      </c>
      <c r="H423" s="117" t="s">
        <v>7</v>
      </c>
      <c r="I423" s="176">
        <v>0</v>
      </c>
      <c r="J423" s="177">
        <v>1</v>
      </c>
      <c r="K423" s="178"/>
      <c r="L423" s="180">
        <f t="shared" si="6"/>
        <v>0</v>
      </c>
    </row>
    <row r="424" spans="1:12" hidden="1" x14ac:dyDescent="0.25">
      <c r="A424" s="32" t="s">
        <v>3712</v>
      </c>
      <c r="B424" s="48" t="s">
        <v>718</v>
      </c>
      <c r="C424" s="48" t="s">
        <v>719</v>
      </c>
      <c r="D424" s="11" t="s">
        <v>2896</v>
      </c>
      <c r="E424" s="48" t="s">
        <v>720</v>
      </c>
      <c r="F424" s="48"/>
      <c r="G424" s="100" t="s">
        <v>4158</v>
      </c>
      <c r="H424" s="48" t="s">
        <v>7</v>
      </c>
      <c r="I424" s="47">
        <v>0</v>
      </c>
      <c r="J424" s="55">
        <v>1</v>
      </c>
      <c r="K424" s="87"/>
      <c r="L424" s="61">
        <f t="shared" si="6"/>
        <v>0</v>
      </c>
    </row>
    <row r="425" spans="1:12" hidden="1" x14ac:dyDescent="0.25">
      <c r="A425" s="32" t="s">
        <v>3713</v>
      </c>
      <c r="B425" s="48" t="s">
        <v>1011</v>
      </c>
      <c r="C425" s="48" t="s">
        <v>1012</v>
      </c>
      <c r="D425" s="11" t="s">
        <v>2945</v>
      </c>
      <c r="E425" s="48" t="s">
        <v>1013</v>
      </c>
      <c r="F425" s="48"/>
      <c r="G425" s="100" t="s">
        <v>4158</v>
      </c>
      <c r="H425" s="48" t="s">
        <v>7</v>
      </c>
      <c r="I425" s="47">
        <v>0</v>
      </c>
      <c r="J425" s="55">
        <v>1</v>
      </c>
      <c r="K425" s="87"/>
      <c r="L425" s="61">
        <f t="shared" si="6"/>
        <v>0</v>
      </c>
    </row>
    <row r="426" spans="1:12" hidden="1" x14ac:dyDescent="0.25">
      <c r="A426" s="33" t="s">
        <v>3714</v>
      </c>
      <c r="B426" s="150" t="s">
        <v>68</v>
      </c>
      <c r="C426" s="150" t="s">
        <v>69</v>
      </c>
      <c r="D426" s="151" t="s">
        <v>2812</v>
      </c>
      <c r="E426" s="150" t="s">
        <v>70</v>
      </c>
      <c r="F426" s="157" t="s">
        <v>4164</v>
      </c>
      <c r="G426" s="163" t="s">
        <v>4157</v>
      </c>
      <c r="H426" s="150" t="s">
        <v>7</v>
      </c>
      <c r="I426" s="153">
        <v>10</v>
      </c>
      <c r="J426" s="154">
        <v>20</v>
      </c>
      <c r="K426" s="155"/>
      <c r="L426" s="156">
        <f t="shared" si="6"/>
        <v>0</v>
      </c>
    </row>
    <row r="427" spans="1:12" ht="15.75" thickBot="1" x14ac:dyDescent="0.3">
      <c r="A427" s="211" t="s">
        <v>3715</v>
      </c>
      <c r="B427" s="222" t="s">
        <v>1074</v>
      </c>
      <c r="C427" s="222" t="s">
        <v>1075</v>
      </c>
      <c r="D427" s="223" t="s">
        <v>2761</v>
      </c>
      <c r="E427" s="222" t="s">
        <v>1076</v>
      </c>
      <c r="F427" s="214" t="s">
        <v>4170</v>
      </c>
      <c r="G427" s="224" t="s">
        <v>4157</v>
      </c>
      <c r="H427" s="222" t="s">
        <v>7</v>
      </c>
      <c r="I427" s="216">
        <v>1</v>
      </c>
      <c r="J427" s="217">
        <v>1</v>
      </c>
      <c r="K427" s="218"/>
      <c r="L427" s="219">
        <f t="shared" si="6"/>
        <v>0</v>
      </c>
    </row>
    <row r="428" spans="1:12" hidden="1" x14ac:dyDescent="0.25">
      <c r="A428" s="171" t="s">
        <v>3716</v>
      </c>
      <c r="B428" s="195" t="s">
        <v>250</v>
      </c>
      <c r="C428" s="195" t="s">
        <v>251</v>
      </c>
      <c r="D428" s="172" t="s">
        <v>2827</v>
      </c>
      <c r="E428" s="195" t="s">
        <v>252</v>
      </c>
      <c r="F428" s="195"/>
      <c r="G428" s="175" t="s">
        <v>4158</v>
      </c>
      <c r="H428" s="117" t="s">
        <v>7</v>
      </c>
      <c r="I428" s="176">
        <v>2</v>
      </c>
      <c r="J428" s="177">
        <v>4</v>
      </c>
      <c r="K428" s="178"/>
      <c r="L428" s="180">
        <f t="shared" si="6"/>
        <v>0</v>
      </c>
    </row>
    <row r="429" spans="1:12" hidden="1" x14ac:dyDescent="0.25">
      <c r="A429" s="32" t="s">
        <v>3717</v>
      </c>
      <c r="B429" s="48" t="s">
        <v>808</v>
      </c>
      <c r="C429" s="48" t="s">
        <v>251</v>
      </c>
      <c r="D429" s="11" t="s">
        <v>2915</v>
      </c>
      <c r="E429" s="48" t="s">
        <v>252</v>
      </c>
      <c r="F429" s="111" t="s">
        <v>4172</v>
      </c>
      <c r="G429" s="107" t="s">
        <v>4157</v>
      </c>
      <c r="H429" s="48" t="s">
        <v>7</v>
      </c>
      <c r="I429" s="47">
        <v>2</v>
      </c>
      <c r="J429" s="55">
        <v>4</v>
      </c>
      <c r="K429" s="87"/>
      <c r="L429" s="61">
        <f t="shared" si="6"/>
        <v>0</v>
      </c>
    </row>
    <row r="430" spans="1:12" hidden="1" x14ac:dyDescent="0.25">
      <c r="A430" s="32" t="s">
        <v>3718</v>
      </c>
      <c r="B430" s="48" t="s">
        <v>1228</v>
      </c>
      <c r="C430" s="48" t="s">
        <v>1229</v>
      </c>
      <c r="D430" s="11" t="s">
        <v>1230</v>
      </c>
      <c r="E430" s="48" t="s">
        <v>1231</v>
      </c>
      <c r="F430" s="111" t="s">
        <v>4165</v>
      </c>
      <c r="G430" s="107" t="s">
        <v>4157</v>
      </c>
      <c r="H430" s="48" t="s">
        <v>7</v>
      </c>
      <c r="I430" s="47">
        <v>0</v>
      </c>
      <c r="J430" s="55">
        <v>1</v>
      </c>
      <c r="K430" s="87"/>
      <c r="L430" s="61">
        <f t="shared" si="6"/>
        <v>0</v>
      </c>
    </row>
    <row r="431" spans="1:12" hidden="1" x14ac:dyDescent="0.25">
      <c r="A431" s="32" t="s">
        <v>3719</v>
      </c>
      <c r="B431" s="48" t="s">
        <v>781</v>
      </c>
      <c r="C431" s="48" t="s">
        <v>782</v>
      </c>
      <c r="D431" s="11" t="s">
        <v>2908</v>
      </c>
      <c r="E431" s="48" t="s">
        <v>783</v>
      </c>
      <c r="F431" s="48"/>
      <c r="G431" s="107" t="s">
        <v>4158</v>
      </c>
      <c r="H431" s="48" t="s">
        <v>7</v>
      </c>
      <c r="I431" s="47">
        <v>2</v>
      </c>
      <c r="J431" s="55">
        <v>4</v>
      </c>
      <c r="K431" s="87"/>
      <c r="L431" s="61">
        <f t="shared" si="6"/>
        <v>0</v>
      </c>
    </row>
    <row r="432" spans="1:12" hidden="1" x14ac:dyDescent="0.25">
      <c r="A432" s="32" t="s">
        <v>3720</v>
      </c>
      <c r="B432" s="48" t="s">
        <v>1017</v>
      </c>
      <c r="C432" s="48" t="s">
        <v>1018</v>
      </c>
      <c r="D432" s="11" t="s">
        <v>2947</v>
      </c>
      <c r="E432" s="48" t="s">
        <v>1019</v>
      </c>
      <c r="F432" s="48"/>
      <c r="G432" s="107" t="s">
        <v>4158</v>
      </c>
      <c r="H432" s="48" t="s">
        <v>7</v>
      </c>
      <c r="I432" s="47">
        <v>4</v>
      </c>
      <c r="J432" s="55">
        <v>10</v>
      </c>
      <c r="K432" s="87"/>
      <c r="L432" s="61">
        <f t="shared" si="6"/>
        <v>0</v>
      </c>
    </row>
    <row r="433" spans="1:12" hidden="1" x14ac:dyDescent="0.25">
      <c r="A433" s="32" t="s">
        <v>3721</v>
      </c>
      <c r="B433" s="48" t="s">
        <v>1007</v>
      </c>
      <c r="C433" s="48" t="s">
        <v>1008</v>
      </c>
      <c r="D433" s="11" t="s">
        <v>1009</v>
      </c>
      <c r="E433" s="48" t="s">
        <v>1010</v>
      </c>
      <c r="F433" s="48"/>
      <c r="G433" s="107" t="s">
        <v>4158</v>
      </c>
      <c r="H433" s="48" t="s">
        <v>7</v>
      </c>
      <c r="I433" s="47">
        <v>0</v>
      </c>
      <c r="J433" s="55">
        <v>1</v>
      </c>
      <c r="K433" s="87"/>
      <c r="L433" s="61">
        <f t="shared" si="6"/>
        <v>0</v>
      </c>
    </row>
    <row r="434" spans="1:12" hidden="1" x14ac:dyDescent="0.25">
      <c r="A434" s="32" t="s">
        <v>3722</v>
      </c>
      <c r="B434" s="48" t="s">
        <v>323</v>
      </c>
      <c r="C434" s="48" t="s">
        <v>324</v>
      </c>
      <c r="D434" s="11" t="s">
        <v>2841</v>
      </c>
      <c r="E434" s="48" t="s">
        <v>325</v>
      </c>
      <c r="F434" s="111" t="s">
        <v>4167</v>
      </c>
      <c r="G434" s="107" t="s">
        <v>4157</v>
      </c>
      <c r="H434" s="48" t="s">
        <v>7</v>
      </c>
      <c r="I434" s="47">
        <v>0</v>
      </c>
      <c r="J434" s="55">
        <v>1</v>
      </c>
      <c r="K434" s="87"/>
      <c r="L434" s="61">
        <f t="shared" si="6"/>
        <v>0</v>
      </c>
    </row>
    <row r="435" spans="1:12" hidden="1" x14ac:dyDescent="0.25">
      <c r="A435" s="33" t="s">
        <v>3723</v>
      </c>
      <c r="B435" s="150" t="s">
        <v>449</v>
      </c>
      <c r="C435" s="150" t="s">
        <v>450</v>
      </c>
      <c r="D435" s="151" t="s">
        <v>451</v>
      </c>
      <c r="E435" s="150" t="s">
        <v>452</v>
      </c>
      <c r="F435" s="157" t="s">
        <v>4167</v>
      </c>
      <c r="G435" s="163" t="s">
        <v>4157</v>
      </c>
      <c r="H435" s="150" t="s">
        <v>7</v>
      </c>
      <c r="I435" s="153">
        <v>4</v>
      </c>
      <c r="J435" s="154">
        <v>8</v>
      </c>
      <c r="K435" s="155"/>
      <c r="L435" s="156">
        <f t="shared" si="6"/>
        <v>0</v>
      </c>
    </row>
    <row r="436" spans="1:12" ht="15.75" thickBot="1" x14ac:dyDescent="0.3">
      <c r="A436" s="211" t="s">
        <v>3724</v>
      </c>
      <c r="B436" s="222" t="s">
        <v>778</v>
      </c>
      <c r="C436" s="222" t="s">
        <v>779</v>
      </c>
      <c r="D436" s="223" t="s">
        <v>2907</v>
      </c>
      <c r="E436" s="222" t="s">
        <v>780</v>
      </c>
      <c r="F436" s="214" t="s">
        <v>4170</v>
      </c>
      <c r="G436" s="226" t="s">
        <v>4157</v>
      </c>
      <c r="H436" s="222" t="s">
        <v>7</v>
      </c>
      <c r="I436" s="216">
        <v>1</v>
      </c>
      <c r="J436" s="217">
        <v>1</v>
      </c>
      <c r="K436" s="218"/>
      <c r="L436" s="219">
        <f t="shared" si="6"/>
        <v>0</v>
      </c>
    </row>
    <row r="437" spans="1:12" hidden="1" x14ac:dyDescent="0.25">
      <c r="A437" s="187" t="s">
        <v>3725</v>
      </c>
      <c r="B437" s="196" t="s">
        <v>685</v>
      </c>
      <c r="C437" s="196" t="s">
        <v>686</v>
      </c>
      <c r="D437" s="197" t="s">
        <v>2891</v>
      </c>
      <c r="E437" s="196" t="s">
        <v>687</v>
      </c>
      <c r="F437" s="196"/>
      <c r="G437" s="198" t="s">
        <v>4158</v>
      </c>
      <c r="H437" s="196" t="s">
        <v>7</v>
      </c>
      <c r="I437" s="191">
        <v>2</v>
      </c>
      <c r="J437" s="192">
        <v>4</v>
      </c>
      <c r="K437" s="193"/>
      <c r="L437" s="194">
        <f t="shared" si="6"/>
        <v>0</v>
      </c>
    </row>
    <row r="438" spans="1:12" x14ac:dyDescent="0.25">
      <c r="A438" s="27" t="s">
        <v>3726</v>
      </c>
      <c r="B438" s="246" t="s">
        <v>2550</v>
      </c>
      <c r="C438" s="246" t="s">
        <v>2549</v>
      </c>
      <c r="D438" s="247" t="s">
        <v>2240</v>
      </c>
      <c r="E438" s="246" t="s">
        <v>2241</v>
      </c>
      <c r="F438" s="229" t="s">
        <v>4170</v>
      </c>
      <c r="G438" s="259" t="s">
        <v>4157</v>
      </c>
      <c r="H438" s="246" t="s">
        <v>7</v>
      </c>
      <c r="I438" s="231">
        <v>2</v>
      </c>
      <c r="J438" s="232">
        <v>4</v>
      </c>
      <c r="K438" s="233"/>
      <c r="L438" s="260">
        <f t="shared" si="6"/>
        <v>0</v>
      </c>
    </row>
    <row r="439" spans="1:12" ht="15.75" thickBot="1" x14ac:dyDescent="0.3">
      <c r="A439" s="235" t="s">
        <v>3727</v>
      </c>
      <c r="B439" s="236" t="s">
        <v>2551</v>
      </c>
      <c r="C439" s="236" t="s">
        <v>2549</v>
      </c>
      <c r="D439" s="237" t="s">
        <v>2242</v>
      </c>
      <c r="E439" s="236" t="s">
        <v>2243</v>
      </c>
      <c r="F439" s="238" t="s">
        <v>4170</v>
      </c>
      <c r="G439" s="261" t="s">
        <v>4157</v>
      </c>
      <c r="H439" s="236" t="s">
        <v>7</v>
      </c>
      <c r="I439" s="240">
        <v>2</v>
      </c>
      <c r="J439" s="241">
        <v>4</v>
      </c>
      <c r="K439" s="242"/>
      <c r="L439" s="243">
        <f t="shared" si="6"/>
        <v>0</v>
      </c>
    </row>
    <row r="440" spans="1:12" hidden="1" x14ac:dyDescent="0.25">
      <c r="A440" s="171" t="s">
        <v>3728</v>
      </c>
      <c r="B440" s="173" t="s">
        <v>2085</v>
      </c>
      <c r="C440" s="173" t="s">
        <v>2451</v>
      </c>
      <c r="D440" s="172" t="s">
        <v>2086</v>
      </c>
      <c r="E440" s="173" t="s">
        <v>2087</v>
      </c>
      <c r="F440" s="174" t="s">
        <v>4173</v>
      </c>
      <c r="G440" s="182" t="s">
        <v>4157</v>
      </c>
      <c r="H440" s="173" t="s">
        <v>7</v>
      </c>
      <c r="I440" s="176">
        <v>0</v>
      </c>
      <c r="J440" s="177">
        <v>1</v>
      </c>
      <c r="K440" s="178"/>
      <c r="L440" s="179">
        <f t="shared" si="6"/>
        <v>0</v>
      </c>
    </row>
    <row r="441" spans="1:12" hidden="1" x14ac:dyDescent="0.25">
      <c r="A441" s="32" t="s">
        <v>3729</v>
      </c>
      <c r="B441" s="21" t="s">
        <v>3054</v>
      </c>
      <c r="C441" s="21" t="s">
        <v>3060</v>
      </c>
      <c r="D441" s="18" t="s">
        <v>2076</v>
      </c>
      <c r="E441" s="21" t="s">
        <v>2077</v>
      </c>
      <c r="F441" s="111" t="s">
        <v>4169</v>
      </c>
      <c r="G441" s="94" t="s">
        <v>4157</v>
      </c>
      <c r="H441" s="21" t="s">
        <v>7</v>
      </c>
      <c r="I441" s="47">
        <v>0</v>
      </c>
      <c r="J441" s="55">
        <v>1</v>
      </c>
      <c r="K441" s="87"/>
      <c r="L441" s="60">
        <f t="shared" si="6"/>
        <v>0</v>
      </c>
    </row>
    <row r="442" spans="1:12" hidden="1" x14ac:dyDescent="0.25">
      <c r="A442" s="32" t="s">
        <v>3730</v>
      </c>
      <c r="B442" s="21" t="s">
        <v>3063</v>
      </c>
      <c r="C442" s="21" t="s">
        <v>3064</v>
      </c>
      <c r="D442" s="18" t="s">
        <v>2118</v>
      </c>
      <c r="E442" s="21" t="s">
        <v>2119</v>
      </c>
      <c r="F442" s="111" t="s">
        <v>4169</v>
      </c>
      <c r="G442" s="94" t="s">
        <v>4157</v>
      </c>
      <c r="H442" s="21" t="s">
        <v>7</v>
      </c>
      <c r="I442" s="47">
        <v>0</v>
      </c>
      <c r="J442" s="55">
        <v>1</v>
      </c>
      <c r="K442" s="87"/>
      <c r="L442" s="60">
        <f t="shared" si="6"/>
        <v>0</v>
      </c>
    </row>
    <row r="443" spans="1:12" hidden="1" x14ac:dyDescent="0.25">
      <c r="A443" s="32" t="s">
        <v>3731</v>
      </c>
      <c r="B443" s="21" t="s">
        <v>201</v>
      </c>
      <c r="C443" s="21" t="s">
        <v>3116</v>
      </c>
      <c r="D443" s="18" t="s">
        <v>2053</v>
      </c>
      <c r="E443" s="21" t="s">
        <v>2054</v>
      </c>
      <c r="F443" s="21"/>
      <c r="G443" s="80" t="s">
        <v>4158</v>
      </c>
      <c r="H443" s="21" t="s">
        <v>7</v>
      </c>
      <c r="I443" s="47">
        <v>0</v>
      </c>
      <c r="J443" s="55">
        <v>1</v>
      </c>
      <c r="K443" s="87"/>
      <c r="L443" s="60">
        <f t="shared" si="6"/>
        <v>0</v>
      </c>
    </row>
    <row r="444" spans="1:12" hidden="1" x14ac:dyDescent="0.25">
      <c r="A444" s="32" t="s">
        <v>3732</v>
      </c>
      <c r="B444" s="48" t="s">
        <v>473</v>
      </c>
      <c r="C444" s="48" t="s">
        <v>474</v>
      </c>
      <c r="D444" s="11" t="s">
        <v>2864</v>
      </c>
      <c r="E444" s="48" t="s">
        <v>475</v>
      </c>
      <c r="F444" s="48"/>
      <c r="G444" s="107" t="s">
        <v>4158</v>
      </c>
      <c r="H444" s="48" t="s">
        <v>7</v>
      </c>
      <c r="I444" s="47">
        <v>2</v>
      </c>
      <c r="J444" s="55">
        <v>4</v>
      </c>
      <c r="K444" s="87"/>
      <c r="L444" s="61">
        <f t="shared" si="6"/>
        <v>0</v>
      </c>
    </row>
    <row r="445" spans="1:12" hidden="1" x14ac:dyDescent="0.25">
      <c r="A445" s="32" t="s">
        <v>3733</v>
      </c>
      <c r="B445" s="48" t="s">
        <v>434</v>
      </c>
      <c r="C445" s="48" t="s">
        <v>435</v>
      </c>
      <c r="D445" s="11" t="s">
        <v>2764</v>
      </c>
      <c r="E445" s="48" t="s">
        <v>436</v>
      </c>
      <c r="F445" s="48"/>
      <c r="G445" s="93" t="s">
        <v>4158</v>
      </c>
      <c r="H445" s="48" t="s">
        <v>7</v>
      </c>
      <c r="I445" s="47">
        <v>2</v>
      </c>
      <c r="J445" s="55">
        <v>4</v>
      </c>
      <c r="K445" s="87"/>
      <c r="L445" s="61">
        <f t="shared" si="6"/>
        <v>0</v>
      </c>
    </row>
    <row r="446" spans="1:12" hidden="1" x14ac:dyDescent="0.25">
      <c r="A446" s="32" t="s">
        <v>3734</v>
      </c>
      <c r="B446" s="21" t="s">
        <v>369</v>
      </c>
      <c r="C446" s="21" t="s">
        <v>3045</v>
      </c>
      <c r="D446" s="18" t="s">
        <v>1888</v>
      </c>
      <c r="E446" s="21" t="s">
        <v>1889</v>
      </c>
      <c r="F446" s="21"/>
      <c r="G446" s="80" t="s">
        <v>4158</v>
      </c>
      <c r="H446" s="21" t="s">
        <v>7</v>
      </c>
      <c r="I446" s="47">
        <v>0</v>
      </c>
      <c r="J446" s="55">
        <v>1</v>
      </c>
      <c r="K446" s="87"/>
      <c r="L446" s="60">
        <f t="shared" si="6"/>
        <v>0</v>
      </c>
    </row>
    <row r="447" spans="1:12" hidden="1" x14ac:dyDescent="0.25">
      <c r="A447" s="32" t="s">
        <v>3735</v>
      </c>
      <c r="B447" s="48" t="s">
        <v>1172</v>
      </c>
      <c r="C447" s="48" t="s">
        <v>1173</v>
      </c>
      <c r="D447" s="11" t="s">
        <v>2976</v>
      </c>
      <c r="E447" s="48" t="s">
        <v>142</v>
      </c>
      <c r="F447" s="111" t="s">
        <v>4173</v>
      </c>
      <c r="G447" s="107" t="s">
        <v>4157</v>
      </c>
      <c r="H447" s="21" t="s">
        <v>7</v>
      </c>
      <c r="I447" s="47">
        <v>0</v>
      </c>
      <c r="J447" s="55">
        <v>1</v>
      </c>
      <c r="K447" s="87"/>
      <c r="L447" s="61">
        <f t="shared" si="6"/>
        <v>0</v>
      </c>
    </row>
    <row r="448" spans="1:12" hidden="1" x14ac:dyDescent="0.25">
      <c r="A448" s="32" t="s">
        <v>3736</v>
      </c>
      <c r="B448" s="48" t="s">
        <v>744</v>
      </c>
      <c r="C448" s="48" t="s">
        <v>745</v>
      </c>
      <c r="D448" s="11" t="s">
        <v>2899</v>
      </c>
      <c r="E448" s="48" t="s">
        <v>747</v>
      </c>
      <c r="F448" s="48"/>
      <c r="G448" s="93" t="s">
        <v>4158</v>
      </c>
      <c r="H448" s="48" t="s">
        <v>7</v>
      </c>
      <c r="I448" s="47">
        <v>2</v>
      </c>
      <c r="J448" s="55">
        <v>3</v>
      </c>
      <c r="K448" s="87"/>
      <c r="L448" s="61">
        <f t="shared" si="6"/>
        <v>0</v>
      </c>
    </row>
    <row r="449" spans="1:12" hidden="1" x14ac:dyDescent="0.25">
      <c r="A449" s="32" t="s">
        <v>3737</v>
      </c>
      <c r="B449" s="48" t="s">
        <v>437</v>
      </c>
      <c r="C449" s="48" t="s">
        <v>438</v>
      </c>
      <c r="D449" s="11" t="s">
        <v>2765</v>
      </c>
      <c r="E449" s="48" t="s">
        <v>439</v>
      </c>
      <c r="F449" s="48"/>
      <c r="G449" s="93" t="s">
        <v>4158</v>
      </c>
      <c r="H449" s="21" t="s">
        <v>7</v>
      </c>
      <c r="I449" s="47">
        <v>2</v>
      </c>
      <c r="J449" s="55">
        <v>4</v>
      </c>
      <c r="K449" s="87"/>
      <c r="L449" s="61">
        <f t="shared" si="6"/>
        <v>0</v>
      </c>
    </row>
    <row r="450" spans="1:12" hidden="1" x14ac:dyDescent="0.25">
      <c r="A450" s="32" t="s">
        <v>3738</v>
      </c>
      <c r="B450" s="48" t="s">
        <v>883</v>
      </c>
      <c r="C450" s="48" t="s">
        <v>884</v>
      </c>
      <c r="D450" s="11" t="s">
        <v>2927</v>
      </c>
      <c r="E450" s="48" t="s">
        <v>885</v>
      </c>
      <c r="F450" s="111" t="s">
        <v>4173</v>
      </c>
      <c r="G450" s="109" t="s">
        <v>4157</v>
      </c>
      <c r="H450" s="48" t="s">
        <v>7</v>
      </c>
      <c r="I450" s="47">
        <v>0</v>
      </c>
      <c r="J450" s="55">
        <v>1</v>
      </c>
      <c r="K450" s="87"/>
      <c r="L450" s="61">
        <f t="shared" si="6"/>
        <v>0</v>
      </c>
    </row>
    <row r="451" spans="1:12" hidden="1" x14ac:dyDescent="0.25">
      <c r="A451" s="32" t="s">
        <v>3739</v>
      </c>
      <c r="B451" s="48" t="s">
        <v>785</v>
      </c>
      <c r="C451" s="48" t="s">
        <v>786</v>
      </c>
      <c r="D451" s="11" t="s">
        <v>787</v>
      </c>
      <c r="E451" s="48" t="s">
        <v>788</v>
      </c>
      <c r="F451" s="111" t="s">
        <v>4173</v>
      </c>
      <c r="G451" s="107" t="s">
        <v>4157</v>
      </c>
      <c r="H451" s="48" t="s">
        <v>7</v>
      </c>
      <c r="I451" s="47">
        <v>1</v>
      </c>
      <c r="J451" s="55">
        <v>2</v>
      </c>
      <c r="K451" s="87"/>
      <c r="L451" s="61">
        <f t="shared" si="6"/>
        <v>0</v>
      </c>
    </row>
    <row r="452" spans="1:12" hidden="1" x14ac:dyDescent="0.25">
      <c r="A452" s="32" t="s">
        <v>3740</v>
      </c>
      <c r="B452" s="48" t="s">
        <v>1264</v>
      </c>
      <c r="C452" s="48" t="s">
        <v>1265</v>
      </c>
      <c r="D452" s="11" t="s">
        <v>3002</v>
      </c>
      <c r="E452" s="48" t="s">
        <v>1266</v>
      </c>
      <c r="F452" s="111" t="s">
        <v>4165</v>
      </c>
      <c r="G452" s="107" t="s">
        <v>4157</v>
      </c>
      <c r="H452" s="48" t="s">
        <v>7</v>
      </c>
      <c r="I452" s="47">
        <v>0</v>
      </c>
      <c r="J452" s="55">
        <v>1</v>
      </c>
      <c r="K452" s="87"/>
      <c r="L452" s="61">
        <f t="shared" si="6"/>
        <v>0</v>
      </c>
    </row>
    <row r="453" spans="1:12" hidden="1" x14ac:dyDescent="0.25">
      <c r="A453" s="32" t="s">
        <v>3741</v>
      </c>
      <c r="B453" s="48" t="s">
        <v>1042</v>
      </c>
      <c r="C453" s="48" t="s">
        <v>30</v>
      </c>
      <c r="D453" s="11" t="s">
        <v>2955</v>
      </c>
      <c r="E453" s="48" t="s">
        <v>31</v>
      </c>
      <c r="F453" s="111" t="s">
        <v>4165</v>
      </c>
      <c r="G453" s="107" t="s">
        <v>4157</v>
      </c>
      <c r="H453" s="48" t="s">
        <v>7</v>
      </c>
      <c r="I453" s="47">
        <v>0</v>
      </c>
      <c r="J453" s="55">
        <v>1</v>
      </c>
      <c r="K453" s="87"/>
      <c r="L453" s="61">
        <f t="shared" si="6"/>
        <v>0</v>
      </c>
    </row>
    <row r="454" spans="1:12" hidden="1" x14ac:dyDescent="0.25">
      <c r="A454" s="32" t="s">
        <v>3742</v>
      </c>
      <c r="B454" s="48" t="s">
        <v>1043</v>
      </c>
      <c r="C454" s="48" t="s">
        <v>30</v>
      </c>
      <c r="D454" s="11" t="s">
        <v>2956</v>
      </c>
      <c r="E454" s="48" t="s">
        <v>31</v>
      </c>
      <c r="F454" s="111" t="s">
        <v>4165</v>
      </c>
      <c r="G454" s="107" t="s">
        <v>4157</v>
      </c>
      <c r="H454" s="48" t="s">
        <v>7</v>
      </c>
      <c r="I454" s="47">
        <v>0</v>
      </c>
      <c r="J454" s="55">
        <v>1</v>
      </c>
      <c r="K454" s="87"/>
      <c r="L454" s="61">
        <f t="shared" si="6"/>
        <v>0</v>
      </c>
    </row>
    <row r="455" spans="1:12" hidden="1" x14ac:dyDescent="0.25">
      <c r="A455" s="32" t="s">
        <v>3743</v>
      </c>
      <c r="B455" s="48" t="s">
        <v>1044</v>
      </c>
      <c r="C455" s="48" t="s">
        <v>30</v>
      </c>
      <c r="D455" s="11" t="s">
        <v>2957</v>
      </c>
      <c r="E455" s="48" t="s">
        <v>31</v>
      </c>
      <c r="F455" s="111" t="s">
        <v>4165</v>
      </c>
      <c r="G455" s="107" t="s">
        <v>4157</v>
      </c>
      <c r="H455" s="48" t="s">
        <v>7</v>
      </c>
      <c r="I455" s="47">
        <v>0</v>
      </c>
      <c r="J455" s="55">
        <v>1</v>
      </c>
      <c r="K455" s="87"/>
      <c r="L455" s="61">
        <f t="shared" ref="L455:L518" si="7">+J455*K455</f>
        <v>0</v>
      </c>
    </row>
    <row r="456" spans="1:12" hidden="1" x14ac:dyDescent="0.25">
      <c r="A456" s="32" t="s">
        <v>3744</v>
      </c>
      <c r="B456" s="48" t="s">
        <v>521</v>
      </c>
      <c r="C456" s="48" t="s">
        <v>69</v>
      </c>
      <c r="D456" s="11" t="s">
        <v>2867</v>
      </c>
      <c r="E456" s="48" t="s">
        <v>70</v>
      </c>
      <c r="F456" s="48"/>
      <c r="G456" s="109" t="s">
        <v>4158</v>
      </c>
      <c r="H456" s="48" t="s">
        <v>7</v>
      </c>
      <c r="I456" s="47">
        <v>0</v>
      </c>
      <c r="J456" s="55">
        <v>1</v>
      </c>
      <c r="K456" s="87"/>
      <c r="L456" s="61">
        <f t="shared" si="7"/>
        <v>0</v>
      </c>
    </row>
    <row r="457" spans="1:12" hidden="1" x14ac:dyDescent="0.25">
      <c r="A457" s="32" t="s">
        <v>3745</v>
      </c>
      <c r="B457" s="48" t="s">
        <v>522</v>
      </c>
      <c r="C457" s="48" t="s">
        <v>69</v>
      </c>
      <c r="D457" s="11" t="s">
        <v>2868</v>
      </c>
      <c r="E457" s="48" t="s">
        <v>70</v>
      </c>
      <c r="F457" s="48"/>
      <c r="G457" s="107" t="s">
        <v>4158</v>
      </c>
      <c r="H457" s="48" t="s">
        <v>7</v>
      </c>
      <c r="I457" s="47">
        <v>0</v>
      </c>
      <c r="J457" s="55">
        <v>1</v>
      </c>
      <c r="K457" s="87"/>
      <c r="L457" s="61">
        <f t="shared" si="7"/>
        <v>0</v>
      </c>
    </row>
    <row r="458" spans="1:12" hidden="1" x14ac:dyDescent="0.25">
      <c r="A458" s="32" t="s">
        <v>3746</v>
      </c>
      <c r="B458" s="48" t="s">
        <v>476</v>
      </c>
      <c r="C458" s="48" t="s">
        <v>477</v>
      </c>
      <c r="D458" s="11" t="s">
        <v>478</v>
      </c>
      <c r="E458" s="48" t="s">
        <v>479</v>
      </c>
      <c r="F458" s="48"/>
      <c r="G458" s="107" t="s">
        <v>4158</v>
      </c>
      <c r="H458" s="48" t="s">
        <v>7</v>
      </c>
      <c r="I458" s="47">
        <v>2</v>
      </c>
      <c r="J458" s="55">
        <v>4</v>
      </c>
      <c r="K458" s="87"/>
      <c r="L458" s="61">
        <f t="shared" si="7"/>
        <v>0</v>
      </c>
    </row>
    <row r="459" spans="1:12" hidden="1" x14ac:dyDescent="0.25">
      <c r="A459" s="32" t="s">
        <v>3747</v>
      </c>
      <c r="B459" s="21" t="s">
        <v>936</v>
      </c>
      <c r="C459" s="21" t="s">
        <v>3044</v>
      </c>
      <c r="D459" s="18" t="s">
        <v>1886</v>
      </c>
      <c r="E459" s="21" t="s">
        <v>1887</v>
      </c>
      <c r="F459" s="111" t="s">
        <v>4174</v>
      </c>
      <c r="G459" s="80" t="s">
        <v>4159</v>
      </c>
      <c r="H459" s="21" t="s">
        <v>7</v>
      </c>
      <c r="I459" s="47">
        <v>1</v>
      </c>
      <c r="J459" s="55">
        <v>2</v>
      </c>
      <c r="K459" s="87"/>
      <c r="L459" s="60">
        <f t="shared" si="7"/>
        <v>0</v>
      </c>
    </row>
    <row r="460" spans="1:12" hidden="1" x14ac:dyDescent="0.25">
      <c r="A460" s="32" t="s">
        <v>3748</v>
      </c>
      <c r="B460" s="21" t="s">
        <v>3240</v>
      </c>
      <c r="C460" s="21" t="s">
        <v>3241</v>
      </c>
      <c r="D460" s="18" t="s">
        <v>1995</v>
      </c>
      <c r="E460" s="21" t="s">
        <v>1996</v>
      </c>
      <c r="F460" s="111" t="s">
        <v>4169</v>
      </c>
      <c r="G460" s="80"/>
      <c r="H460" s="21" t="s">
        <v>7</v>
      </c>
      <c r="I460" s="47">
        <v>0</v>
      </c>
      <c r="J460" s="55">
        <v>1</v>
      </c>
      <c r="K460" s="87"/>
      <c r="L460" s="60">
        <f t="shared" si="7"/>
        <v>0</v>
      </c>
    </row>
    <row r="461" spans="1:12" hidden="1" x14ac:dyDescent="0.25">
      <c r="A461" s="32" t="s">
        <v>3749</v>
      </c>
      <c r="B461" s="48" t="s">
        <v>663</v>
      </c>
      <c r="C461" s="48" t="s">
        <v>664</v>
      </c>
      <c r="D461" s="11" t="s">
        <v>2766</v>
      </c>
      <c r="E461" s="48" t="s">
        <v>665</v>
      </c>
      <c r="F461" s="48"/>
      <c r="G461" s="93" t="s">
        <v>4158</v>
      </c>
      <c r="H461" s="48" t="s">
        <v>7</v>
      </c>
      <c r="I461" s="47">
        <v>0</v>
      </c>
      <c r="J461" s="55">
        <v>1</v>
      </c>
      <c r="K461" s="87"/>
      <c r="L461" s="61">
        <f t="shared" si="7"/>
        <v>0</v>
      </c>
    </row>
    <row r="462" spans="1:12" hidden="1" x14ac:dyDescent="0.25">
      <c r="A462" s="32" t="s">
        <v>3750</v>
      </c>
      <c r="B462" s="48" t="s">
        <v>590</v>
      </c>
      <c r="C462" s="48" t="s">
        <v>591</v>
      </c>
      <c r="D462" s="11" t="s">
        <v>2878</v>
      </c>
      <c r="E462" s="48" t="s">
        <v>592</v>
      </c>
      <c r="F462" s="48"/>
      <c r="G462" s="109" t="s">
        <v>4158</v>
      </c>
      <c r="H462" s="48" t="s">
        <v>7</v>
      </c>
      <c r="I462" s="47">
        <v>0</v>
      </c>
      <c r="J462" s="55">
        <v>1</v>
      </c>
      <c r="K462" s="87"/>
      <c r="L462" s="61">
        <f t="shared" si="7"/>
        <v>0</v>
      </c>
    </row>
    <row r="463" spans="1:12" hidden="1" x14ac:dyDescent="0.25">
      <c r="A463" s="32" t="s">
        <v>3751</v>
      </c>
      <c r="B463" s="48" t="s">
        <v>1240</v>
      </c>
      <c r="C463" s="48" t="s">
        <v>896</v>
      </c>
      <c r="D463" s="11" t="s">
        <v>2994</v>
      </c>
      <c r="E463" s="48" t="s">
        <v>897</v>
      </c>
      <c r="F463" s="111" t="s">
        <v>4172</v>
      </c>
      <c r="G463" s="109" t="s">
        <v>4157</v>
      </c>
      <c r="H463" s="48" t="s">
        <v>7</v>
      </c>
      <c r="I463" s="47">
        <v>0</v>
      </c>
      <c r="J463" s="55">
        <v>1</v>
      </c>
      <c r="K463" s="87"/>
      <c r="L463" s="61">
        <f t="shared" si="7"/>
        <v>0</v>
      </c>
    </row>
    <row r="464" spans="1:12" hidden="1" x14ac:dyDescent="0.25">
      <c r="A464" s="32" t="s">
        <v>3752</v>
      </c>
      <c r="B464" s="48" t="s">
        <v>183</v>
      </c>
      <c r="C464" s="48" t="s">
        <v>184</v>
      </c>
      <c r="D464" s="11" t="s">
        <v>2821</v>
      </c>
      <c r="E464" s="48" t="s">
        <v>185</v>
      </c>
      <c r="F464" s="48"/>
      <c r="G464" s="107" t="s">
        <v>4158</v>
      </c>
      <c r="H464" s="48" t="s">
        <v>7</v>
      </c>
      <c r="I464" s="47">
        <v>0</v>
      </c>
      <c r="J464" s="55">
        <v>1</v>
      </c>
      <c r="K464" s="87"/>
      <c r="L464" s="61">
        <f t="shared" si="7"/>
        <v>0</v>
      </c>
    </row>
    <row r="465" spans="1:12" hidden="1" x14ac:dyDescent="0.25">
      <c r="A465" s="32" t="s">
        <v>3753</v>
      </c>
      <c r="B465" s="21" t="s">
        <v>711</v>
      </c>
      <c r="C465" s="21" t="s">
        <v>2452</v>
      </c>
      <c r="D465" s="18" t="s">
        <v>1476</v>
      </c>
      <c r="E465" s="21" t="s">
        <v>1477</v>
      </c>
      <c r="F465" s="21"/>
      <c r="G465" s="80" t="s">
        <v>4158</v>
      </c>
      <c r="H465" s="50" t="s">
        <v>7</v>
      </c>
      <c r="I465" s="47">
        <v>2</v>
      </c>
      <c r="J465" s="55">
        <v>4</v>
      </c>
      <c r="K465" s="87"/>
      <c r="L465" s="61">
        <f t="shared" si="7"/>
        <v>0</v>
      </c>
    </row>
    <row r="466" spans="1:12" hidden="1" x14ac:dyDescent="0.25">
      <c r="A466" s="32" t="s">
        <v>3754</v>
      </c>
      <c r="B466" s="48" t="s">
        <v>104</v>
      </c>
      <c r="C466" s="48" t="s">
        <v>105</v>
      </c>
      <c r="D466" s="11" t="s">
        <v>106</v>
      </c>
      <c r="E466" s="48" t="s">
        <v>107</v>
      </c>
      <c r="F466" s="48"/>
      <c r="G466" s="80" t="s">
        <v>4158</v>
      </c>
      <c r="H466" s="48" t="s">
        <v>7</v>
      </c>
      <c r="I466" s="47">
        <v>1</v>
      </c>
      <c r="J466" s="55">
        <v>2</v>
      </c>
      <c r="K466" s="87"/>
      <c r="L466" s="61">
        <f t="shared" si="7"/>
        <v>0</v>
      </c>
    </row>
    <row r="467" spans="1:12" hidden="1" x14ac:dyDescent="0.25">
      <c r="A467" s="32" t="s">
        <v>3755</v>
      </c>
      <c r="B467" s="48" t="s">
        <v>1036</v>
      </c>
      <c r="C467" s="48" t="s">
        <v>1037</v>
      </c>
      <c r="D467" s="11" t="s">
        <v>2953</v>
      </c>
      <c r="E467" s="48" t="s">
        <v>1038</v>
      </c>
      <c r="F467" s="111" t="s">
        <v>4171</v>
      </c>
      <c r="G467" s="109" t="s">
        <v>4157</v>
      </c>
      <c r="H467" s="48" t="s">
        <v>7</v>
      </c>
      <c r="I467" s="47">
        <v>0</v>
      </c>
      <c r="J467" s="55">
        <v>1</v>
      </c>
      <c r="K467" s="87"/>
      <c r="L467" s="61">
        <f t="shared" si="7"/>
        <v>0</v>
      </c>
    </row>
    <row r="468" spans="1:12" hidden="1" x14ac:dyDescent="0.25">
      <c r="A468" s="32" t="s">
        <v>3756</v>
      </c>
      <c r="B468" s="21" t="s">
        <v>2113</v>
      </c>
      <c r="C468" s="21" t="s">
        <v>2453</v>
      </c>
      <c r="D468" s="18" t="s">
        <v>2114</v>
      </c>
      <c r="E468" s="21" t="s">
        <v>2115</v>
      </c>
      <c r="F468" s="111" t="s">
        <v>4173</v>
      </c>
      <c r="G468" s="99" t="s">
        <v>4157</v>
      </c>
      <c r="H468" s="21" t="s">
        <v>7</v>
      </c>
      <c r="I468" s="47">
        <v>0</v>
      </c>
      <c r="J468" s="55">
        <v>1</v>
      </c>
      <c r="K468" s="87"/>
      <c r="L468" s="60">
        <f t="shared" si="7"/>
        <v>0</v>
      </c>
    </row>
    <row r="469" spans="1:12" hidden="1" x14ac:dyDescent="0.25">
      <c r="A469" s="33" t="s">
        <v>3757</v>
      </c>
      <c r="B469" s="159" t="s">
        <v>3217</v>
      </c>
      <c r="C469" s="159" t="s">
        <v>3218</v>
      </c>
      <c r="D469" s="160" t="s">
        <v>1761</v>
      </c>
      <c r="E469" s="159" t="s">
        <v>1762</v>
      </c>
      <c r="F469" s="159"/>
      <c r="G469" s="161" t="s">
        <v>4158</v>
      </c>
      <c r="H469" s="165" t="s">
        <v>7</v>
      </c>
      <c r="I469" s="153">
        <v>1</v>
      </c>
      <c r="J469" s="154">
        <v>3</v>
      </c>
      <c r="K469" s="155"/>
      <c r="L469" s="156">
        <f t="shared" si="7"/>
        <v>0</v>
      </c>
    </row>
    <row r="470" spans="1:12" x14ac:dyDescent="0.25">
      <c r="A470" s="27" t="s">
        <v>3758</v>
      </c>
      <c r="B470" s="246" t="s">
        <v>2501</v>
      </c>
      <c r="C470" s="246" t="s">
        <v>2502</v>
      </c>
      <c r="D470" s="247" t="s">
        <v>1384</v>
      </c>
      <c r="E470" s="246" t="s">
        <v>1385</v>
      </c>
      <c r="F470" s="229" t="s">
        <v>4170</v>
      </c>
      <c r="G470" s="257" t="s">
        <v>4157</v>
      </c>
      <c r="H470" s="246" t="s">
        <v>7</v>
      </c>
      <c r="I470" s="231">
        <v>1</v>
      </c>
      <c r="J470" s="232">
        <v>1</v>
      </c>
      <c r="K470" s="233"/>
      <c r="L470" s="234">
        <f t="shared" si="7"/>
        <v>0</v>
      </c>
    </row>
    <row r="471" spans="1:12" x14ac:dyDescent="0.25">
      <c r="A471" s="32" t="s">
        <v>3759</v>
      </c>
      <c r="B471" s="21" t="s">
        <v>2503</v>
      </c>
      <c r="C471" s="21" t="s">
        <v>3012</v>
      </c>
      <c r="D471" s="18" t="s">
        <v>1382</v>
      </c>
      <c r="E471" s="21" t="s">
        <v>1383</v>
      </c>
      <c r="F471" s="146" t="s">
        <v>4170</v>
      </c>
      <c r="G471" s="99" t="s">
        <v>4157</v>
      </c>
      <c r="H471" s="21" t="s">
        <v>7</v>
      </c>
      <c r="I471" s="47">
        <v>1</v>
      </c>
      <c r="J471" s="55">
        <v>1</v>
      </c>
      <c r="K471" s="149"/>
      <c r="L471" s="61">
        <f t="shared" si="7"/>
        <v>0</v>
      </c>
    </row>
    <row r="472" spans="1:12" x14ac:dyDescent="0.25">
      <c r="A472" s="32" t="s">
        <v>3760</v>
      </c>
      <c r="B472" s="21" t="s">
        <v>2507</v>
      </c>
      <c r="C472" s="21" t="s">
        <v>3013</v>
      </c>
      <c r="D472" s="18" t="s">
        <v>1392</v>
      </c>
      <c r="E472" s="21" t="s">
        <v>1393</v>
      </c>
      <c r="F472" s="146" t="s">
        <v>4170</v>
      </c>
      <c r="G472" s="99" t="s">
        <v>4157</v>
      </c>
      <c r="H472" s="21" t="s">
        <v>7</v>
      </c>
      <c r="I472" s="47">
        <v>1</v>
      </c>
      <c r="J472" s="55">
        <v>1</v>
      </c>
      <c r="K472" s="149"/>
      <c r="L472" s="61">
        <f t="shared" si="7"/>
        <v>0</v>
      </c>
    </row>
    <row r="473" spans="1:12" x14ac:dyDescent="0.25">
      <c r="A473" s="32" t="s">
        <v>3761</v>
      </c>
      <c r="B473" s="21" t="s">
        <v>1091</v>
      </c>
      <c r="C473" s="21" t="s">
        <v>3014</v>
      </c>
      <c r="D473" s="18" t="s">
        <v>1394</v>
      </c>
      <c r="E473" s="21" t="s">
        <v>1395</v>
      </c>
      <c r="F473" s="146" t="s">
        <v>4170</v>
      </c>
      <c r="G473" s="100" t="s">
        <v>4157</v>
      </c>
      <c r="H473" s="21" t="s">
        <v>7</v>
      </c>
      <c r="I473" s="47">
        <v>1</v>
      </c>
      <c r="J473" s="55">
        <v>1</v>
      </c>
      <c r="K473" s="149"/>
      <c r="L473" s="61">
        <f t="shared" si="7"/>
        <v>0</v>
      </c>
    </row>
    <row r="474" spans="1:12" x14ac:dyDescent="0.25">
      <c r="A474" s="32" t="s">
        <v>3762</v>
      </c>
      <c r="B474" s="21" t="s">
        <v>2509</v>
      </c>
      <c r="C474" s="21" t="s">
        <v>2510</v>
      </c>
      <c r="D474" s="18" t="s">
        <v>1402</v>
      </c>
      <c r="E474" s="21" t="s">
        <v>1403</v>
      </c>
      <c r="F474" s="146" t="s">
        <v>4170</v>
      </c>
      <c r="G474" s="99" t="s">
        <v>4157</v>
      </c>
      <c r="H474" s="21" t="s">
        <v>7</v>
      </c>
      <c r="I474" s="47">
        <v>1</v>
      </c>
      <c r="J474" s="55">
        <v>1</v>
      </c>
      <c r="K474" s="149"/>
      <c r="L474" s="61">
        <f t="shared" si="7"/>
        <v>0</v>
      </c>
    </row>
    <row r="475" spans="1:12" x14ac:dyDescent="0.25">
      <c r="A475" s="32" t="s">
        <v>3763</v>
      </c>
      <c r="B475" s="21" t="s">
        <v>1082</v>
      </c>
      <c r="C475" s="21" t="s">
        <v>3011</v>
      </c>
      <c r="D475" s="18" t="s">
        <v>1310</v>
      </c>
      <c r="E475" s="21" t="s">
        <v>1311</v>
      </c>
      <c r="F475" s="146" t="s">
        <v>4170</v>
      </c>
      <c r="G475" s="99" t="s">
        <v>4157</v>
      </c>
      <c r="H475" s="21" t="s">
        <v>7</v>
      </c>
      <c r="I475" s="47">
        <v>1</v>
      </c>
      <c r="J475" s="55">
        <v>2</v>
      </c>
      <c r="K475" s="149"/>
      <c r="L475" s="61">
        <f t="shared" si="7"/>
        <v>0</v>
      </c>
    </row>
    <row r="476" spans="1:12" x14ac:dyDescent="0.25">
      <c r="A476" s="32" t="s">
        <v>3764</v>
      </c>
      <c r="B476" s="21" t="s">
        <v>3153</v>
      </c>
      <c r="C476" s="21" t="s">
        <v>3126</v>
      </c>
      <c r="D476" s="18" t="s">
        <v>1513</v>
      </c>
      <c r="E476" s="21" t="s">
        <v>1301</v>
      </c>
      <c r="F476" s="146" t="s">
        <v>4170</v>
      </c>
      <c r="G476" s="99" t="s">
        <v>4157</v>
      </c>
      <c r="H476" s="21" t="s">
        <v>7</v>
      </c>
      <c r="I476" s="47">
        <v>1</v>
      </c>
      <c r="J476" s="55">
        <v>1</v>
      </c>
      <c r="K476" s="149"/>
      <c r="L476" s="61">
        <f t="shared" si="7"/>
        <v>0</v>
      </c>
    </row>
    <row r="477" spans="1:12" x14ac:dyDescent="0.25">
      <c r="A477" s="32" t="s">
        <v>3765</v>
      </c>
      <c r="B477" s="21" t="s">
        <v>2481</v>
      </c>
      <c r="C477" s="21" t="s">
        <v>2484</v>
      </c>
      <c r="D477" s="18" t="s">
        <v>1316</v>
      </c>
      <c r="E477" s="21" t="s">
        <v>1317</v>
      </c>
      <c r="F477" s="146" t="s">
        <v>4170</v>
      </c>
      <c r="G477" s="99" t="s">
        <v>4157</v>
      </c>
      <c r="H477" s="21" t="s">
        <v>7</v>
      </c>
      <c r="I477" s="47">
        <v>1</v>
      </c>
      <c r="J477" s="55">
        <v>2</v>
      </c>
      <c r="K477" s="149"/>
      <c r="L477" s="61">
        <f t="shared" si="7"/>
        <v>0</v>
      </c>
    </row>
    <row r="478" spans="1:12" x14ac:dyDescent="0.25">
      <c r="A478" s="32" t="s">
        <v>3766</v>
      </c>
      <c r="B478" s="48" t="s">
        <v>1213</v>
      </c>
      <c r="C478" s="48" t="s">
        <v>1214</v>
      </c>
      <c r="D478" s="11" t="s">
        <v>2987</v>
      </c>
      <c r="E478" s="48" t="s">
        <v>1215</v>
      </c>
      <c r="F478" s="146" t="s">
        <v>4170</v>
      </c>
      <c r="G478" s="107" t="s">
        <v>4157</v>
      </c>
      <c r="H478" s="48" t="s">
        <v>7</v>
      </c>
      <c r="I478" s="47">
        <v>1</v>
      </c>
      <c r="J478" s="55">
        <v>1</v>
      </c>
      <c r="K478" s="149"/>
      <c r="L478" s="61">
        <f t="shared" si="7"/>
        <v>0</v>
      </c>
    </row>
    <row r="479" spans="1:12" x14ac:dyDescent="0.25">
      <c r="A479" s="32" t="s">
        <v>3767</v>
      </c>
      <c r="B479" s="21" t="s">
        <v>2526</v>
      </c>
      <c r="C479" s="21" t="s">
        <v>2522</v>
      </c>
      <c r="D479" s="18" t="s">
        <v>1680</v>
      </c>
      <c r="E479" s="21" t="s">
        <v>1681</v>
      </c>
      <c r="F479" s="146" t="s">
        <v>4170</v>
      </c>
      <c r="G479" s="99" t="s">
        <v>4157</v>
      </c>
      <c r="H479" s="48" t="s">
        <v>7</v>
      </c>
      <c r="I479" s="47">
        <v>1</v>
      </c>
      <c r="J479" s="55">
        <v>2</v>
      </c>
      <c r="K479" s="149"/>
      <c r="L479" s="61">
        <f t="shared" si="7"/>
        <v>0</v>
      </c>
    </row>
    <row r="480" spans="1:12" ht="15.75" thickBot="1" x14ac:dyDescent="0.3">
      <c r="A480" s="235" t="s">
        <v>3768</v>
      </c>
      <c r="B480" s="236" t="s">
        <v>2516</v>
      </c>
      <c r="C480" s="236" t="s">
        <v>2517</v>
      </c>
      <c r="D480" s="237" t="s">
        <v>1532</v>
      </c>
      <c r="E480" s="236" t="s">
        <v>1533</v>
      </c>
      <c r="F480" s="238" t="s">
        <v>4170</v>
      </c>
      <c r="G480" s="258" t="s">
        <v>4157</v>
      </c>
      <c r="H480" s="253" t="s">
        <v>7</v>
      </c>
      <c r="I480" s="240">
        <v>1</v>
      </c>
      <c r="J480" s="241">
        <v>2</v>
      </c>
      <c r="K480" s="242"/>
      <c r="L480" s="251">
        <f t="shared" si="7"/>
        <v>0</v>
      </c>
    </row>
    <row r="481" spans="1:12" hidden="1" x14ac:dyDescent="0.25">
      <c r="A481" s="171" t="s">
        <v>3769</v>
      </c>
      <c r="B481" s="117" t="s">
        <v>1167</v>
      </c>
      <c r="C481" s="117" t="s">
        <v>1168</v>
      </c>
      <c r="D481" s="181" t="s">
        <v>2975</v>
      </c>
      <c r="E481" s="117" t="s">
        <v>1169</v>
      </c>
      <c r="F481" s="174" t="s">
        <v>4164</v>
      </c>
      <c r="G481" s="185" t="s">
        <v>4157</v>
      </c>
      <c r="H481" s="117" t="s">
        <v>7</v>
      </c>
      <c r="I481" s="176">
        <v>0</v>
      </c>
      <c r="J481" s="177">
        <v>1</v>
      </c>
      <c r="K481" s="178"/>
      <c r="L481" s="180">
        <f t="shared" si="7"/>
        <v>0</v>
      </c>
    </row>
    <row r="482" spans="1:12" hidden="1" x14ac:dyDescent="0.25">
      <c r="A482" s="32" t="s">
        <v>3770</v>
      </c>
      <c r="B482" s="21" t="s">
        <v>1769</v>
      </c>
      <c r="C482" s="21" t="s">
        <v>2454</v>
      </c>
      <c r="D482" s="18" t="s">
        <v>1770</v>
      </c>
      <c r="E482" s="21" t="s">
        <v>1771</v>
      </c>
      <c r="F482" s="111" t="s">
        <v>4164</v>
      </c>
      <c r="G482" s="94" t="s">
        <v>4157</v>
      </c>
      <c r="H482" s="21" t="s">
        <v>7</v>
      </c>
      <c r="I482" s="47">
        <v>1</v>
      </c>
      <c r="J482" s="55">
        <v>2</v>
      </c>
      <c r="K482" s="87"/>
      <c r="L482" s="60">
        <f t="shared" si="7"/>
        <v>0</v>
      </c>
    </row>
    <row r="483" spans="1:12" hidden="1" x14ac:dyDescent="0.25">
      <c r="A483" s="33" t="s">
        <v>3771</v>
      </c>
      <c r="B483" s="159" t="s">
        <v>3106</v>
      </c>
      <c r="C483" s="159" t="s">
        <v>3107</v>
      </c>
      <c r="D483" s="160" t="s">
        <v>1807</v>
      </c>
      <c r="E483" s="159" t="s">
        <v>1808</v>
      </c>
      <c r="F483" s="157" t="s">
        <v>4165</v>
      </c>
      <c r="G483" s="167" t="s">
        <v>4157</v>
      </c>
      <c r="H483" s="159" t="s">
        <v>7</v>
      </c>
      <c r="I483" s="153">
        <v>0</v>
      </c>
      <c r="J483" s="154">
        <v>1</v>
      </c>
      <c r="K483" s="155"/>
      <c r="L483" s="162">
        <f t="shared" si="7"/>
        <v>0</v>
      </c>
    </row>
    <row r="484" spans="1:12" x14ac:dyDescent="0.25">
      <c r="A484" s="27" t="s">
        <v>3772</v>
      </c>
      <c r="B484" s="246" t="s">
        <v>3137</v>
      </c>
      <c r="C484" s="246" t="s">
        <v>3140</v>
      </c>
      <c r="D484" s="247" t="s">
        <v>1386</v>
      </c>
      <c r="E484" s="246" t="s">
        <v>1387</v>
      </c>
      <c r="F484" s="229" t="s">
        <v>4170</v>
      </c>
      <c r="G484" s="257" t="s">
        <v>4157</v>
      </c>
      <c r="H484" s="246" t="s">
        <v>7</v>
      </c>
      <c r="I484" s="231">
        <v>1</v>
      </c>
      <c r="J484" s="232">
        <v>1</v>
      </c>
      <c r="K484" s="233"/>
      <c r="L484" s="234">
        <f t="shared" si="7"/>
        <v>0</v>
      </c>
    </row>
    <row r="485" spans="1:12" x14ac:dyDescent="0.25">
      <c r="A485" s="32" t="s">
        <v>3773</v>
      </c>
      <c r="B485" s="21" t="s">
        <v>3139</v>
      </c>
      <c r="C485" s="21" t="s">
        <v>3140</v>
      </c>
      <c r="D485" s="18" t="s">
        <v>1396</v>
      </c>
      <c r="E485" s="21" t="s">
        <v>1397</v>
      </c>
      <c r="F485" s="146" t="s">
        <v>4170</v>
      </c>
      <c r="G485" s="99" t="s">
        <v>4157</v>
      </c>
      <c r="H485" s="21" t="s">
        <v>7</v>
      </c>
      <c r="I485" s="47">
        <v>1</v>
      </c>
      <c r="J485" s="55">
        <v>1</v>
      </c>
      <c r="K485" s="149"/>
      <c r="L485" s="61">
        <f t="shared" si="7"/>
        <v>0</v>
      </c>
    </row>
    <row r="486" spans="1:12" x14ac:dyDescent="0.25">
      <c r="A486" s="32" t="s">
        <v>3774</v>
      </c>
      <c r="B486" s="21" t="s">
        <v>3138</v>
      </c>
      <c r="C486" s="21" t="s">
        <v>3140</v>
      </c>
      <c r="D486" s="18" t="s">
        <v>1390</v>
      </c>
      <c r="E486" s="21" t="s">
        <v>1391</v>
      </c>
      <c r="F486" s="146" t="s">
        <v>4170</v>
      </c>
      <c r="G486" s="99" t="s">
        <v>4157</v>
      </c>
      <c r="H486" s="21" t="s">
        <v>7</v>
      </c>
      <c r="I486" s="47">
        <v>1</v>
      </c>
      <c r="J486" s="55">
        <v>1</v>
      </c>
      <c r="K486" s="149"/>
      <c r="L486" s="61">
        <f t="shared" si="7"/>
        <v>0</v>
      </c>
    </row>
    <row r="487" spans="1:12" x14ac:dyDescent="0.25">
      <c r="A487" s="32" t="s">
        <v>3775</v>
      </c>
      <c r="B487" s="21" t="s">
        <v>2524</v>
      </c>
      <c r="C487" s="21" t="s">
        <v>2528</v>
      </c>
      <c r="D487" s="18" t="s">
        <v>1670</v>
      </c>
      <c r="E487" s="21" t="s">
        <v>1671</v>
      </c>
      <c r="F487" s="146" t="s">
        <v>4170</v>
      </c>
      <c r="G487" s="99" t="s">
        <v>4157</v>
      </c>
      <c r="H487" s="48" t="s">
        <v>7</v>
      </c>
      <c r="I487" s="47">
        <v>1</v>
      </c>
      <c r="J487" s="55">
        <v>2</v>
      </c>
      <c r="K487" s="149"/>
      <c r="L487" s="61">
        <f t="shared" si="7"/>
        <v>0</v>
      </c>
    </row>
    <row r="488" spans="1:12" x14ac:dyDescent="0.25">
      <c r="A488" s="32" t="s">
        <v>3776</v>
      </c>
      <c r="B488" s="21" t="s">
        <v>2525</v>
      </c>
      <c r="C488" s="21" t="s">
        <v>3040</v>
      </c>
      <c r="D488" s="18" t="s">
        <v>1672</v>
      </c>
      <c r="E488" s="21" t="s">
        <v>1673</v>
      </c>
      <c r="F488" s="146" t="s">
        <v>4170</v>
      </c>
      <c r="G488" s="99" t="s">
        <v>4157</v>
      </c>
      <c r="H488" s="48" t="s">
        <v>7</v>
      </c>
      <c r="I488" s="47">
        <v>1</v>
      </c>
      <c r="J488" s="55">
        <v>2</v>
      </c>
      <c r="K488" s="149"/>
      <c r="L488" s="61">
        <f t="shared" si="7"/>
        <v>0</v>
      </c>
    </row>
    <row r="489" spans="1:12" x14ac:dyDescent="0.25">
      <c r="A489" s="32" t="s">
        <v>3777</v>
      </c>
      <c r="B489" s="21" t="s">
        <v>2519</v>
      </c>
      <c r="C489" s="21" t="s">
        <v>2521</v>
      </c>
      <c r="D489" s="18" t="s">
        <v>1544</v>
      </c>
      <c r="E489" s="21" t="s">
        <v>1545</v>
      </c>
      <c r="F489" s="146" t="s">
        <v>4170</v>
      </c>
      <c r="G489" s="99" t="s">
        <v>4157</v>
      </c>
      <c r="H489" s="21" t="s">
        <v>7</v>
      </c>
      <c r="I489" s="47">
        <v>2</v>
      </c>
      <c r="J489" s="55">
        <v>6</v>
      </c>
      <c r="K489" s="149"/>
      <c r="L489" s="61">
        <f t="shared" si="7"/>
        <v>0</v>
      </c>
    </row>
    <row r="490" spans="1:12" ht="15.75" thickBot="1" x14ac:dyDescent="0.3">
      <c r="A490" s="235" t="s">
        <v>3778</v>
      </c>
      <c r="B490" s="236" t="s">
        <v>2518</v>
      </c>
      <c r="C490" s="236" t="s">
        <v>2520</v>
      </c>
      <c r="D490" s="237" t="s">
        <v>1542</v>
      </c>
      <c r="E490" s="236" t="s">
        <v>1543</v>
      </c>
      <c r="F490" s="238" t="s">
        <v>4170</v>
      </c>
      <c r="G490" s="258" t="s">
        <v>4157</v>
      </c>
      <c r="H490" s="236" t="s">
        <v>7</v>
      </c>
      <c r="I490" s="240">
        <v>2</v>
      </c>
      <c r="J490" s="241">
        <v>6</v>
      </c>
      <c r="K490" s="242"/>
      <c r="L490" s="251">
        <f t="shared" si="7"/>
        <v>0</v>
      </c>
    </row>
    <row r="491" spans="1:12" hidden="1" x14ac:dyDescent="0.25">
      <c r="A491" s="171" t="s">
        <v>3779</v>
      </c>
      <c r="B491" s="117" t="s">
        <v>619</v>
      </c>
      <c r="C491" s="117" t="s">
        <v>620</v>
      </c>
      <c r="D491" s="181" t="s">
        <v>2773</v>
      </c>
      <c r="E491" s="117" t="s">
        <v>621</v>
      </c>
      <c r="F491" s="117"/>
      <c r="G491" s="183" t="s">
        <v>4158</v>
      </c>
      <c r="H491" s="195" t="s">
        <v>7</v>
      </c>
      <c r="I491" s="176">
        <v>2</v>
      </c>
      <c r="J491" s="177">
        <v>3</v>
      </c>
      <c r="K491" s="178"/>
      <c r="L491" s="180">
        <f t="shared" si="7"/>
        <v>0</v>
      </c>
    </row>
    <row r="492" spans="1:12" hidden="1" x14ac:dyDescent="0.25">
      <c r="A492" s="32" t="s">
        <v>3780</v>
      </c>
      <c r="B492" s="48" t="s">
        <v>155</v>
      </c>
      <c r="C492" s="48" t="s">
        <v>156</v>
      </c>
      <c r="D492" s="11" t="s">
        <v>2774</v>
      </c>
      <c r="E492" s="48" t="s">
        <v>157</v>
      </c>
      <c r="F492" s="48"/>
      <c r="G492" s="80" t="s">
        <v>4158</v>
      </c>
      <c r="H492" s="50" t="s">
        <v>7</v>
      </c>
      <c r="I492" s="47">
        <v>2</v>
      </c>
      <c r="J492" s="55">
        <v>4</v>
      </c>
      <c r="K492" s="87"/>
      <c r="L492" s="61">
        <f t="shared" si="7"/>
        <v>0</v>
      </c>
    </row>
    <row r="493" spans="1:12" hidden="1" x14ac:dyDescent="0.25">
      <c r="A493" s="33" t="s">
        <v>3781</v>
      </c>
      <c r="B493" s="150" t="s">
        <v>498</v>
      </c>
      <c r="C493" s="150" t="s">
        <v>499</v>
      </c>
      <c r="D493" s="151" t="s">
        <v>500</v>
      </c>
      <c r="E493" s="150" t="s">
        <v>501</v>
      </c>
      <c r="F493" s="157" t="s">
        <v>4168</v>
      </c>
      <c r="G493" s="164" t="s">
        <v>4157</v>
      </c>
      <c r="H493" s="165" t="s">
        <v>7</v>
      </c>
      <c r="I493" s="153">
        <v>1</v>
      </c>
      <c r="J493" s="154">
        <v>2</v>
      </c>
      <c r="K493" s="155"/>
      <c r="L493" s="156">
        <f t="shared" si="7"/>
        <v>0</v>
      </c>
    </row>
    <row r="494" spans="1:12" ht="15.75" thickBot="1" x14ac:dyDescent="0.3">
      <c r="A494" s="211" t="s">
        <v>3782</v>
      </c>
      <c r="B494" s="212" t="s">
        <v>1601</v>
      </c>
      <c r="C494" s="212" t="s">
        <v>2455</v>
      </c>
      <c r="D494" s="213" t="s">
        <v>1602</v>
      </c>
      <c r="E494" s="212" t="s">
        <v>1475</v>
      </c>
      <c r="F494" s="214" t="s">
        <v>4170</v>
      </c>
      <c r="G494" s="244" t="s">
        <v>4157</v>
      </c>
      <c r="H494" s="212" t="s">
        <v>7</v>
      </c>
      <c r="I494" s="216">
        <v>10</v>
      </c>
      <c r="J494" s="217">
        <v>20</v>
      </c>
      <c r="K494" s="218"/>
      <c r="L494" s="219">
        <f t="shared" si="7"/>
        <v>0</v>
      </c>
    </row>
    <row r="495" spans="1:12" hidden="1" x14ac:dyDescent="0.25">
      <c r="A495" s="187" t="s">
        <v>3783</v>
      </c>
      <c r="B495" s="188" t="s">
        <v>1829</v>
      </c>
      <c r="C495" s="188" t="s">
        <v>2456</v>
      </c>
      <c r="D495" s="189" t="s">
        <v>1830</v>
      </c>
      <c r="E495" s="188" t="s">
        <v>1831</v>
      </c>
      <c r="F495" s="188"/>
      <c r="G495" s="199" t="s">
        <v>4158</v>
      </c>
      <c r="H495" s="188" t="s">
        <v>7</v>
      </c>
      <c r="I495" s="191">
        <v>0</v>
      </c>
      <c r="J495" s="192">
        <v>1</v>
      </c>
      <c r="K495" s="193"/>
      <c r="L495" s="200">
        <f t="shared" si="7"/>
        <v>0</v>
      </c>
    </row>
    <row r="496" spans="1:12" x14ac:dyDescent="0.25">
      <c r="A496" s="27" t="s">
        <v>3784</v>
      </c>
      <c r="B496" s="246" t="s">
        <v>2523</v>
      </c>
      <c r="C496" s="246" t="s">
        <v>2527</v>
      </c>
      <c r="D496" s="247" t="s">
        <v>1660</v>
      </c>
      <c r="E496" s="246" t="s">
        <v>1661</v>
      </c>
      <c r="F496" s="229" t="s">
        <v>4170</v>
      </c>
      <c r="G496" s="257" t="s">
        <v>4157</v>
      </c>
      <c r="H496" s="245" t="s">
        <v>7</v>
      </c>
      <c r="I496" s="231">
        <v>2</v>
      </c>
      <c r="J496" s="232">
        <v>4</v>
      </c>
      <c r="K496" s="233"/>
      <c r="L496" s="234">
        <f t="shared" si="7"/>
        <v>0</v>
      </c>
    </row>
    <row r="497" spans="1:12" x14ac:dyDescent="0.25">
      <c r="A497" s="32" t="s">
        <v>3785</v>
      </c>
      <c r="B497" s="50" t="s">
        <v>3119</v>
      </c>
      <c r="C497" s="21" t="s">
        <v>3120</v>
      </c>
      <c r="D497" s="18" t="s">
        <v>1284</v>
      </c>
      <c r="E497" s="21" t="s">
        <v>1285</v>
      </c>
      <c r="F497" s="146" t="s">
        <v>4170</v>
      </c>
      <c r="G497" s="99" t="s">
        <v>4157</v>
      </c>
      <c r="H497" s="21" t="s">
        <v>7</v>
      </c>
      <c r="I497" s="47">
        <v>2</v>
      </c>
      <c r="J497" s="55">
        <v>3</v>
      </c>
      <c r="K497" s="149"/>
      <c r="L497" s="61">
        <f t="shared" si="7"/>
        <v>0</v>
      </c>
    </row>
    <row r="498" spans="1:12" x14ac:dyDescent="0.25">
      <c r="A498" s="32" t="s">
        <v>3786</v>
      </c>
      <c r="B498" s="21" t="s">
        <v>1810</v>
      </c>
      <c r="C498" s="21" t="s">
        <v>2457</v>
      </c>
      <c r="D498" s="18" t="s">
        <v>1623</v>
      </c>
      <c r="E498" s="21" t="s">
        <v>1319</v>
      </c>
      <c r="F498" s="146" t="s">
        <v>4170</v>
      </c>
      <c r="G498" s="99" t="s">
        <v>4157</v>
      </c>
      <c r="H498" s="21" t="s">
        <v>7</v>
      </c>
      <c r="I498" s="47">
        <v>6</v>
      </c>
      <c r="J498" s="55">
        <v>10</v>
      </c>
      <c r="K498" s="149"/>
      <c r="L498" s="61">
        <f t="shared" si="7"/>
        <v>0</v>
      </c>
    </row>
    <row r="499" spans="1:12" x14ac:dyDescent="0.25">
      <c r="A499" s="32" t="s">
        <v>3787</v>
      </c>
      <c r="B499" s="21" t="s">
        <v>3099</v>
      </c>
      <c r="C499" s="21" t="s">
        <v>3100</v>
      </c>
      <c r="D499" s="18" t="s">
        <v>2244</v>
      </c>
      <c r="E499" s="21" t="s">
        <v>2245</v>
      </c>
      <c r="F499" s="146" t="s">
        <v>4170</v>
      </c>
      <c r="G499" s="99" t="s">
        <v>4157</v>
      </c>
      <c r="H499" s="21" t="s">
        <v>7</v>
      </c>
      <c r="I499" s="47">
        <v>1</v>
      </c>
      <c r="J499" s="55">
        <v>2</v>
      </c>
      <c r="K499" s="149"/>
      <c r="L499" s="60">
        <f t="shared" si="7"/>
        <v>0</v>
      </c>
    </row>
    <row r="500" spans="1:12" ht="15.75" thickBot="1" x14ac:dyDescent="0.3">
      <c r="A500" s="235" t="s">
        <v>3788</v>
      </c>
      <c r="B500" s="236" t="s">
        <v>1170</v>
      </c>
      <c r="C500" s="236" t="s">
        <v>3230</v>
      </c>
      <c r="D500" s="237" t="s">
        <v>2023</v>
      </c>
      <c r="E500" s="236" t="s">
        <v>2024</v>
      </c>
      <c r="F500" s="238" t="s">
        <v>4170</v>
      </c>
      <c r="G500" s="258" t="s">
        <v>4157</v>
      </c>
      <c r="H500" s="236" t="s">
        <v>7</v>
      </c>
      <c r="I500" s="240">
        <v>1</v>
      </c>
      <c r="J500" s="241">
        <v>1</v>
      </c>
      <c r="K500" s="242"/>
      <c r="L500" s="243">
        <f t="shared" si="7"/>
        <v>0</v>
      </c>
    </row>
    <row r="501" spans="1:12" hidden="1" x14ac:dyDescent="0.25">
      <c r="A501" s="171" t="s">
        <v>3789</v>
      </c>
      <c r="B501" s="173" t="s">
        <v>167</v>
      </c>
      <c r="C501" s="173" t="s">
        <v>3053</v>
      </c>
      <c r="D501" s="172" t="s">
        <v>2061</v>
      </c>
      <c r="E501" s="173" t="s">
        <v>2062</v>
      </c>
      <c r="F501" s="174" t="s">
        <v>4172</v>
      </c>
      <c r="G501" s="185" t="s">
        <v>4157</v>
      </c>
      <c r="H501" s="173" t="s">
        <v>7</v>
      </c>
      <c r="I501" s="176">
        <v>0</v>
      </c>
      <c r="J501" s="177">
        <v>1</v>
      </c>
      <c r="K501" s="178"/>
      <c r="L501" s="179">
        <f t="shared" si="7"/>
        <v>0</v>
      </c>
    </row>
    <row r="502" spans="1:12" hidden="1" x14ac:dyDescent="0.25">
      <c r="A502" s="32" t="s">
        <v>3790</v>
      </c>
      <c r="B502" s="21" t="s">
        <v>1480</v>
      </c>
      <c r="C502" s="21" t="s">
        <v>2458</v>
      </c>
      <c r="D502" s="18" t="s">
        <v>1481</v>
      </c>
      <c r="E502" s="21" t="s">
        <v>1482</v>
      </c>
      <c r="F502" s="111" t="s">
        <v>4168</v>
      </c>
      <c r="G502" s="80" t="s">
        <v>4157</v>
      </c>
      <c r="H502" s="21" t="s">
        <v>7</v>
      </c>
      <c r="I502" s="47">
        <v>10</v>
      </c>
      <c r="J502" s="55">
        <v>20</v>
      </c>
      <c r="K502" s="87"/>
      <c r="L502" s="61">
        <f t="shared" si="7"/>
        <v>0</v>
      </c>
    </row>
    <row r="503" spans="1:12" hidden="1" x14ac:dyDescent="0.25">
      <c r="A503" s="32" t="s">
        <v>3791</v>
      </c>
      <c r="B503" s="48" t="s">
        <v>29</v>
      </c>
      <c r="C503" s="48" t="s">
        <v>30</v>
      </c>
      <c r="D503" s="11" t="s">
        <v>2777</v>
      </c>
      <c r="E503" s="48" t="s">
        <v>31</v>
      </c>
      <c r="F503" s="111" t="s">
        <v>4168</v>
      </c>
      <c r="G503" s="99" t="s">
        <v>4157</v>
      </c>
      <c r="H503" s="48" t="s">
        <v>7</v>
      </c>
      <c r="I503" s="47">
        <v>2</v>
      </c>
      <c r="J503" s="55">
        <v>3</v>
      </c>
      <c r="K503" s="87"/>
      <c r="L503" s="61">
        <f t="shared" si="7"/>
        <v>0</v>
      </c>
    </row>
    <row r="504" spans="1:12" hidden="1" x14ac:dyDescent="0.25">
      <c r="A504" s="32" t="s">
        <v>3792</v>
      </c>
      <c r="B504" s="21" t="s">
        <v>2374</v>
      </c>
      <c r="C504" s="21" t="s">
        <v>3196</v>
      </c>
      <c r="D504" s="18" t="s">
        <v>1678</v>
      </c>
      <c r="E504" s="21" t="s">
        <v>1679</v>
      </c>
      <c r="F504" s="21"/>
      <c r="G504" s="99" t="s">
        <v>4158</v>
      </c>
      <c r="H504" s="21" t="s">
        <v>7</v>
      </c>
      <c r="I504" s="47">
        <v>6</v>
      </c>
      <c r="J504" s="55">
        <v>10</v>
      </c>
      <c r="K504" s="87"/>
      <c r="L504" s="61">
        <f t="shared" si="7"/>
        <v>0</v>
      </c>
    </row>
    <row r="505" spans="1:12" hidden="1" x14ac:dyDescent="0.25">
      <c r="A505" s="32" t="s">
        <v>3793</v>
      </c>
      <c r="B505" s="48" t="s">
        <v>62</v>
      </c>
      <c r="C505" s="48" t="s">
        <v>63</v>
      </c>
      <c r="D505" s="11" t="s">
        <v>2778</v>
      </c>
      <c r="E505" s="48" t="s">
        <v>64</v>
      </c>
      <c r="F505" s="48"/>
      <c r="G505" s="99" t="s">
        <v>4158</v>
      </c>
      <c r="H505" s="48" t="s">
        <v>7</v>
      </c>
      <c r="I505" s="47">
        <v>4</v>
      </c>
      <c r="J505" s="55">
        <v>6</v>
      </c>
      <c r="K505" s="87"/>
      <c r="L505" s="61">
        <f t="shared" si="7"/>
        <v>0</v>
      </c>
    </row>
    <row r="506" spans="1:12" hidden="1" x14ac:dyDescent="0.25">
      <c r="A506" s="32" t="s">
        <v>3794</v>
      </c>
      <c r="B506" s="48" t="s">
        <v>132</v>
      </c>
      <c r="C506" s="48" t="s">
        <v>2807</v>
      </c>
      <c r="D506" s="11" t="s">
        <v>1493</v>
      </c>
      <c r="E506" s="48" t="s">
        <v>133</v>
      </c>
      <c r="F506" s="48"/>
      <c r="G506" s="93" t="s">
        <v>4158</v>
      </c>
      <c r="H506" s="48" t="s">
        <v>7</v>
      </c>
      <c r="I506" s="47">
        <v>2</v>
      </c>
      <c r="J506" s="55">
        <v>6</v>
      </c>
      <c r="K506" s="87"/>
      <c r="L506" s="61">
        <f t="shared" si="7"/>
        <v>0</v>
      </c>
    </row>
    <row r="507" spans="1:12" hidden="1" x14ac:dyDescent="0.25">
      <c r="A507" s="32" t="s">
        <v>3795</v>
      </c>
      <c r="B507" s="21" t="s">
        <v>1420</v>
      </c>
      <c r="C507" s="21" t="s">
        <v>3024</v>
      </c>
      <c r="D507" s="18" t="s">
        <v>1421</v>
      </c>
      <c r="E507" s="21" t="s">
        <v>1422</v>
      </c>
      <c r="F507" s="21"/>
      <c r="G507" s="94" t="s">
        <v>4158</v>
      </c>
      <c r="H507" s="21" t="s">
        <v>7</v>
      </c>
      <c r="I507" s="47">
        <v>1</v>
      </c>
      <c r="J507" s="55">
        <v>2</v>
      </c>
      <c r="K507" s="87"/>
      <c r="L507" s="61">
        <f t="shared" si="7"/>
        <v>0</v>
      </c>
    </row>
    <row r="508" spans="1:12" hidden="1" x14ac:dyDescent="0.25">
      <c r="A508" s="32" t="s">
        <v>3796</v>
      </c>
      <c r="B508" s="21" t="s">
        <v>2416</v>
      </c>
      <c r="C508" s="21" t="s">
        <v>3130</v>
      </c>
      <c r="D508" s="18" t="s">
        <v>1339</v>
      </c>
      <c r="E508" s="21" t="s">
        <v>1340</v>
      </c>
      <c r="F508" s="21"/>
      <c r="G508" s="99" t="s">
        <v>4158</v>
      </c>
      <c r="H508" s="21" t="s">
        <v>7</v>
      </c>
      <c r="I508" s="47">
        <v>4</v>
      </c>
      <c r="J508" s="55">
        <v>6</v>
      </c>
      <c r="K508" s="87"/>
      <c r="L508" s="61">
        <f t="shared" si="7"/>
        <v>0</v>
      </c>
    </row>
    <row r="509" spans="1:12" hidden="1" x14ac:dyDescent="0.25">
      <c r="A509" s="33" t="s">
        <v>3797</v>
      </c>
      <c r="B509" s="159" t="s">
        <v>3248</v>
      </c>
      <c r="C509" s="159" t="s">
        <v>3131</v>
      </c>
      <c r="D509" s="160" t="s">
        <v>1341</v>
      </c>
      <c r="E509" s="159" t="s">
        <v>1342</v>
      </c>
      <c r="F509" s="159"/>
      <c r="G509" s="166" t="s">
        <v>4158</v>
      </c>
      <c r="H509" s="159" t="s">
        <v>7</v>
      </c>
      <c r="I509" s="153">
        <v>4</v>
      </c>
      <c r="J509" s="154">
        <v>6</v>
      </c>
      <c r="K509" s="155"/>
      <c r="L509" s="156">
        <f t="shared" si="7"/>
        <v>0</v>
      </c>
    </row>
    <row r="510" spans="1:12" ht="15.75" thickBot="1" x14ac:dyDescent="0.3">
      <c r="A510" s="211" t="s">
        <v>3798</v>
      </c>
      <c r="B510" s="222" t="s">
        <v>1192</v>
      </c>
      <c r="C510" s="222" t="s">
        <v>1193</v>
      </c>
      <c r="D510" s="223" t="s">
        <v>2981</v>
      </c>
      <c r="E510" s="222" t="s">
        <v>1028</v>
      </c>
      <c r="F510" s="214" t="s">
        <v>4170</v>
      </c>
      <c r="G510" s="220" t="s">
        <v>4157</v>
      </c>
      <c r="H510" s="222" t="s">
        <v>7</v>
      </c>
      <c r="I510" s="216">
        <v>1</v>
      </c>
      <c r="J510" s="217">
        <v>1</v>
      </c>
      <c r="K510" s="218"/>
      <c r="L510" s="219">
        <f t="shared" si="7"/>
        <v>0</v>
      </c>
    </row>
    <row r="511" spans="1:12" hidden="1" x14ac:dyDescent="0.25">
      <c r="A511" s="171" t="s">
        <v>3799</v>
      </c>
      <c r="B511" s="173" t="s">
        <v>3242</v>
      </c>
      <c r="C511" s="173" t="s">
        <v>3247</v>
      </c>
      <c r="D511" s="172" t="s">
        <v>2038</v>
      </c>
      <c r="E511" s="173" t="s">
        <v>2039</v>
      </c>
      <c r="F511" s="174" t="s">
        <v>4168</v>
      </c>
      <c r="G511" s="185" t="s">
        <v>4157</v>
      </c>
      <c r="H511" s="173" t="s">
        <v>7</v>
      </c>
      <c r="I511" s="176">
        <v>0</v>
      </c>
      <c r="J511" s="177">
        <v>1</v>
      </c>
      <c r="K511" s="178"/>
      <c r="L511" s="179">
        <f t="shared" si="7"/>
        <v>0</v>
      </c>
    </row>
    <row r="512" spans="1:12" hidden="1" x14ac:dyDescent="0.25">
      <c r="A512" s="32" t="s">
        <v>3800</v>
      </c>
      <c r="B512" s="21" t="s">
        <v>2143</v>
      </c>
      <c r="C512" s="21" t="s">
        <v>2453</v>
      </c>
      <c r="D512" s="18" t="s">
        <v>2144</v>
      </c>
      <c r="E512" s="21" t="s">
        <v>1946</v>
      </c>
      <c r="F512" s="111" t="s">
        <v>4173</v>
      </c>
      <c r="G512" s="99" t="s">
        <v>4157</v>
      </c>
      <c r="H512" s="21" t="s">
        <v>7</v>
      </c>
      <c r="I512" s="47">
        <v>0</v>
      </c>
      <c r="J512" s="55">
        <v>1</v>
      </c>
      <c r="K512" s="87"/>
      <c r="L512" s="60">
        <f t="shared" si="7"/>
        <v>0</v>
      </c>
    </row>
    <row r="513" spans="1:12" hidden="1" x14ac:dyDescent="0.25">
      <c r="A513" s="33" t="s">
        <v>3801</v>
      </c>
      <c r="B513" s="159" t="s">
        <v>1432</v>
      </c>
      <c r="C513" s="159" t="s">
        <v>3037</v>
      </c>
      <c r="D513" s="160" t="s">
        <v>1433</v>
      </c>
      <c r="E513" s="159" t="s">
        <v>1434</v>
      </c>
      <c r="F513" s="157" t="s">
        <v>4173</v>
      </c>
      <c r="G513" s="166" t="s">
        <v>4157</v>
      </c>
      <c r="H513" s="159" t="s">
        <v>1435</v>
      </c>
      <c r="I513" s="153">
        <v>10</v>
      </c>
      <c r="J513" s="154">
        <v>20</v>
      </c>
      <c r="K513" s="155"/>
      <c r="L513" s="156">
        <f t="shared" si="7"/>
        <v>0</v>
      </c>
    </row>
    <row r="514" spans="1:12" x14ac:dyDescent="0.25">
      <c r="A514" s="27" t="s">
        <v>3802</v>
      </c>
      <c r="B514" s="246" t="s">
        <v>777</v>
      </c>
      <c r="C514" s="246" t="s">
        <v>3174</v>
      </c>
      <c r="D514" s="247" t="s">
        <v>1550</v>
      </c>
      <c r="E514" s="246" t="s">
        <v>1551</v>
      </c>
      <c r="F514" s="229" t="s">
        <v>4170</v>
      </c>
      <c r="G514" s="257" t="s">
        <v>4157</v>
      </c>
      <c r="H514" s="246" t="s">
        <v>7</v>
      </c>
      <c r="I514" s="231">
        <v>1</v>
      </c>
      <c r="J514" s="232">
        <v>2</v>
      </c>
      <c r="K514" s="233"/>
      <c r="L514" s="234">
        <f t="shared" si="7"/>
        <v>0</v>
      </c>
    </row>
    <row r="515" spans="1:12" x14ac:dyDescent="0.25">
      <c r="A515" s="32" t="s">
        <v>3803</v>
      </c>
      <c r="B515" s="21" t="s">
        <v>776</v>
      </c>
      <c r="C515" s="21" t="s">
        <v>3173</v>
      </c>
      <c r="D515" s="18" t="s">
        <v>1548</v>
      </c>
      <c r="E515" s="21" t="s">
        <v>1549</v>
      </c>
      <c r="F515" s="146" t="s">
        <v>4170</v>
      </c>
      <c r="G515" s="99" t="s">
        <v>4157</v>
      </c>
      <c r="H515" s="21" t="s">
        <v>7</v>
      </c>
      <c r="I515" s="47">
        <v>1</v>
      </c>
      <c r="J515" s="55">
        <v>2</v>
      </c>
      <c r="K515" s="149"/>
      <c r="L515" s="61">
        <f t="shared" si="7"/>
        <v>0</v>
      </c>
    </row>
    <row r="516" spans="1:12" ht="15.75" thickBot="1" x14ac:dyDescent="0.3">
      <c r="A516" s="235" t="s">
        <v>3804</v>
      </c>
      <c r="B516" s="236" t="s">
        <v>3055</v>
      </c>
      <c r="C516" s="236" t="s">
        <v>3057</v>
      </c>
      <c r="D516" s="237" t="s">
        <v>2094</v>
      </c>
      <c r="E516" s="236" t="s">
        <v>2095</v>
      </c>
      <c r="F516" s="238" t="s">
        <v>4170</v>
      </c>
      <c r="G516" s="258" t="s">
        <v>4157</v>
      </c>
      <c r="H516" s="236" t="s">
        <v>7</v>
      </c>
      <c r="I516" s="240">
        <v>1</v>
      </c>
      <c r="J516" s="241">
        <v>1</v>
      </c>
      <c r="K516" s="242"/>
      <c r="L516" s="243">
        <f t="shared" si="7"/>
        <v>0</v>
      </c>
    </row>
    <row r="517" spans="1:12" hidden="1" x14ac:dyDescent="0.25">
      <c r="A517" s="187" t="s">
        <v>3805</v>
      </c>
      <c r="B517" s="196" t="s">
        <v>287</v>
      </c>
      <c r="C517" s="196" t="s">
        <v>288</v>
      </c>
      <c r="D517" s="197" t="s">
        <v>2780</v>
      </c>
      <c r="E517" s="196" t="s">
        <v>289</v>
      </c>
      <c r="F517" s="201" t="s">
        <v>4168</v>
      </c>
      <c r="G517" s="190" t="s">
        <v>4157</v>
      </c>
      <c r="H517" s="196" t="s">
        <v>7</v>
      </c>
      <c r="I517" s="191">
        <v>10</v>
      </c>
      <c r="J517" s="192">
        <v>20</v>
      </c>
      <c r="K517" s="193"/>
      <c r="L517" s="194">
        <f t="shared" si="7"/>
        <v>0</v>
      </c>
    </row>
    <row r="518" spans="1:12" x14ac:dyDescent="0.25">
      <c r="A518" s="27" t="s">
        <v>3806</v>
      </c>
      <c r="B518" s="246" t="s">
        <v>3145</v>
      </c>
      <c r="C518" s="246" t="s">
        <v>3108</v>
      </c>
      <c r="D518" s="247" t="s">
        <v>1504</v>
      </c>
      <c r="E518" s="246" t="s">
        <v>1505</v>
      </c>
      <c r="F518" s="229" t="s">
        <v>4170</v>
      </c>
      <c r="G518" s="257" t="s">
        <v>4157</v>
      </c>
      <c r="H518" s="246" t="s">
        <v>7</v>
      </c>
      <c r="I518" s="231">
        <v>2</v>
      </c>
      <c r="J518" s="232">
        <v>3</v>
      </c>
      <c r="K518" s="233"/>
      <c r="L518" s="234">
        <f t="shared" si="7"/>
        <v>0</v>
      </c>
    </row>
    <row r="519" spans="1:12" x14ac:dyDescent="0.25">
      <c r="A519" s="32" t="s">
        <v>3807</v>
      </c>
      <c r="B519" s="21" t="s">
        <v>824</v>
      </c>
      <c r="C519" s="21" t="s">
        <v>3136</v>
      </c>
      <c r="D519" s="18" t="s">
        <v>1368</v>
      </c>
      <c r="E519" s="21" t="s">
        <v>1369</v>
      </c>
      <c r="F519" s="146" t="s">
        <v>4170</v>
      </c>
      <c r="G519" s="80" t="s">
        <v>4157</v>
      </c>
      <c r="H519" s="21" t="s">
        <v>7</v>
      </c>
      <c r="I519" s="47">
        <v>1</v>
      </c>
      <c r="J519" s="55">
        <v>1</v>
      </c>
      <c r="K519" s="149"/>
      <c r="L519" s="61">
        <f t="shared" ref="L519:L582" si="8">+J519*K519</f>
        <v>0</v>
      </c>
    </row>
    <row r="520" spans="1:12" x14ac:dyDescent="0.25">
      <c r="A520" s="32" t="s">
        <v>3808</v>
      </c>
      <c r="B520" s="21" t="s">
        <v>3092</v>
      </c>
      <c r="C520" s="21" t="s">
        <v>3093</v>
      </c>
      <c r="D520" s="18" t="s">
        <v>1534</v>
      </c>
      <c r="E520" s="21" t="s">
        <v>1535</v>
      </c>
      <c r="F520" s="146" t="s">
        <v>4170</v>
      </c>
      <c r="G520" s="99" t="s">
        <v>4157</v>
      </c>
      <c r="H520" s="21" t="s">
        <v>7</v>
      </c>
      <c r="I520" s="47">
        <v>1</v>
      </c>
      <c r="J520" s="55">
        <v>2</v>
      </c>
      <c r="K520" s="149"/>
      <c r="L520" s="61">
        <f t="shared" si="8"/>
        <v>0</v>
      </c>
    </row>
    <row r="521" spans="1:12" x14ac:dyDescent="0.25">
      <c r="A521" s="32" t="s">
        <v>3809</v>
      </c>
      <c r="B521" s="21" t="s">
        <v>3219</v>
      </c>
      <c r="C521" s="21" t="s">
        <v>3220</v>
      </c>
      <c r="D521" s="18" t="s">
        <v>1767</v>
      </c>
      <c r="E521" s="21" t="s">
        <v>1768</v>
      </c>
      <c r="F521" s="146" t="s">
        <v>4170</v>
      </c>
      <c r="G521" s="99" t="s">
        <v>4157</v>
      </c>
      <c r="H521" s="21" t="s">
        <v>7</v>
      </c>
      <c r="I521" s="47">
        <v>1</v>
      </c>
      <c r="J521" s="55">
        <v>1</v>
      </c>
      <c r="K521" s="149"/>
      <c r="L521" s="61">
        <f t="shared" si="8"/>
        <v>0</v>
      </c>
    </row>
    <row r="522" spans="1:12" x14ac:dyDescent="0.25">
      <c r="A522" s="32" t="s">
        <v>3810</v>
      </c>
      <c r="B522" s="48" t="s">
        <v>1014</v>
      </c>
      <c r="C522" s="48" t="s">
        <v>1015</v>
      </c>
      <c r="D522" s="11" t="s">
        <v>2946</v>
      </c>
      <c r="E522" s="48" t="s">
        <v>1016</v>
      </c>
      <c r="F522" s="146" t="s">
        <v>4170</v>
      </c>
      <c r="G522" s="99" t="s">
        <v>4157</v>
      </c>
      <c r="H522" s="48" t="s">
        <v>7</v>
      </c>
      <c r="I522" s="47">
        <v>1</v>
      </c>
      <c r="J522" s="55">
        <v>1</v>
      </c>
      <c r="K522" s="149"/>
      <c r="L522" s="61">
        <f t="shared" si="8"/>
        <v>0</v>
      </c>
    </row>
    <row r="523" spans="1:12" x14ac:dyDescent="0.25">
      <c r="A523" s="32" t="s">
        <v>3811</v>
      </c>
      <c r="B523" s="21" t="s">
        <v>3101</v>
      </c>
      <c r="C523" s="21" t="s">
        <v>3102</v>
      </c>
      <c r="D523" s="18" t="s">
        <v>2059</v>
      </c>
      <c r="E523" s="21" t="s">
        <v>2248</v>
      </c>
      <c r="F523" s="146" t="s">
        <v>4170</v>
      </c>
      <c r="G523" s="94" t="s">
        <v>4157</v>
      </c>
      <c r="H523" s="21" t="s">
        <v>7</v>
      </c>
      <c r="I523" s="47">
        <v>1</v>
      </c>
      <c r="J523" s="55">
        <v>1</v>
      </c>
      <c r="K523" s="149"/>
      <c r="L523" s="60">
        <f t="shared" si="8"/>
        <v>0</v>
      </c>
    </row>
    <row r="524" spans="1:12" x14ac:dyDescent="0.25">
      <c r="A524" s="32" t="s">
        <v>3812</v>
      </c>
      <c r="B524" s="21" t="s">
        <v>708</v>
      </c>
      <c r="C524" s="21" t="s">
        <v>3146</v>
      </c>
      <c r="D524" s="18" t="s">
        <v>3147</v>
      </c>
      <c r="E524" s="21" t="s">
        <v>1497</v>
      </c>
      <c r="F524" s="146" t="s">
        <v>4170</v>
      </c>
      <c r="G524" s="99" t="s">
        <v>4157</v>
      </c>
      <c r="H524" s="21" t="s">
        <v>7</v>
      </c>
      <c r="I524" s="47">
        <v>4</v>
      </c>
      <c r="J524" s="55">
        <v>8</v>
      </c>
      <c r="K524" s="149"/>
      <c r="L524" s="61">
        <f t="shared" si="8"/>
        <v>0</v>
      </c>
    </row>
    <row r="525" spans="1:12" ht="15.75" thickBot="1" x14ac:dyDescent="0.3">
      <c r="A525" s="235" t="s">
        <v>3813</v>
      </c>
      <c r="B525" s="236" t="s">
        <v>662</v>
      </c>
      <c r="C525" s="236" t="s">
        <v>3098</v>
      </c>
      <c r="D525" s="237" t="s">
        <v>1498</v>
      </c>
      <c r="E525" s="236" t="s">
        <v>2239</v>
      </c>
      <c r="F525" s="238" t="s">
        <v>4170</v>
      </c>
      <c r="G525" s="258" t="s">
        <v>4157</v>
      </c>
      <c r="H525" s="236" t="s">
        <v>7</v>
      </c>
      <c r="I525" s="240">
        <v>20</v>
      </c>
      <c r="J525" s="241">
        <v>40</v>
      </c>
      <c r="K525" s="242"/>
      <c r="L525" s="243">
        <f t="shared" si="8"/>
        <v>0</v>
      </c>
    </row>
    <row r="526" spans="1:12" hidden="1" x14ac:dyDescent="0.25">
      <c r="A526" s="171" t="s">
        <v>3814</v>
      </c>
      <c r="B526" s="117" t="s">
        <v>134</v>
      </c>
      <c r="C526" s="117" t="s">
        <v>135</v>
      </c>
      <c r="D526" s="181" t="s">
        <v>2781</v>
      </c>
      <c r="E526" s="117" t="s">
        <v>136</v>
      </c>
      <c r="F526" s="117"/>
      <c r="G526" s="183" t="s">
        <v>4158</v>
      </c>
      <c r="H526" s="117" t="s">
        <v>7</v>
      </c>
      <c r="I526" s="176">
        <v>4</v>
      </c>
      <c r="J526" s="177">
        <v>6</v>
      </c>
      <c r="K526" s="178"/>
      <c r="L526" s="180">
        <f t="shared" si="8"/>
        <v>0</v>
      </c>
    </row>
    <row r="527" spans="1:12" hidden="1" x14ac:dyDescent="0.25">
      <c r="A527" s="32" t="s">
        <v>3815</v>
      </c>
      <c r="B527" s="48" t="s">
        <v>149</v>
      </c>
      <c r="C527" s="48" t="s">
        <v>150</v>
      </c>
      <c r="D527" s="11" t="s">
        <v>2782</v>
      </c>
      <c r="E527" s="48" t="s">
        <v>151</v>
      </c>
      <c r="F527" s="48"/>
      <c r="G527" s="100" t="s">
        <v>4158</v>
      </c>
      <c r="H527" s="48" t="s">
        <v>7</v>
      </c>
      <c r="I527" s="47">
        <v>4</v>
      </c>
      <c r="J527" s="55">
        <v>6</v>
      </c>
      <c r="K527" s="87"/>
      <c r="L527" s="61">
        <f t="shared" si="8"/>
        <v>0</v>
      </c>
    </row>
    <row r="528" spans="1:12" hidden="1" x14ac:dyDescent="0.25">
      <c r="A528" s="33" t="s">
        <v>3816</v>
      </c>
      <c r="B528" s="159" t="s">
        <v>2164</v>
      </c>
      <c r="C528" s="159" t="s">
        <v>2460</v>
      </c>
      <c r="D528" s="160" t="s">
        <v>2165</v>
      </c>
      <c r="E528" s="159" t="s">
        <v>2166</v>
      </c>
      <c r="F528" s="157" t="s">
        <v>4173</v>
      </c>
      <c r="G528" s="166" t="s">
        <v>4157</v>
      </c>
      <c r="H528" s="159" t="s">
        <v>7</v>
      </c>
      <c r="I528" s="153">
        <v>1</v>
      </c>
      <c r="J528" s="154">
        <v>2</v>
      </c>
      <c r="K528" s="155"/>
      <c r="L528" s="162">
        <f t="shared" si="8"/>
        <v>0</v>
      </c>
    </row>
    <row r="529" spans="1:12" ht="15.75" thickBot="1" x14ac:dyDescent="0.3">
      <c r="A529" s="211" t="s">
        <v>3817</v>
      </c>
      <c r="B529" s="222" t="s">
        <v>1194</v>
      </c>
      <c r="C529" s="222" t="s">
        <v>1195</v>
      </c>
      <c r="D529" s="223" t="s">
        <v>2982</v>
      </c>
      <c r="E529" s="222" t="s">
        <v>1196</v>
      </c>
      <c r="F529" s="214" t="s">
        <v>4170</v>
      </c>
      <c r="G529" s="220" t="s">
        <v>4157</v>
      </c>
      <c r="H529" s="222" t="s">
        <v>7</v>
      </c>
      <c r="I529" s="216">
        <v>1</v>
      </c>
      <c r="J529" s="217">
        <v>1</v>
      </c>
      <c r="K529" s="218"/>
      <c r="L529" s="219">
        <f t="shared" si="8"/>
        <v>0</v>
      </c>
    </row>
    <row r="530" spans="1:12" hidden="1" x14ac:dyDescent="0.25">
      <c r="A530" s="171" t="s">
        <v>3818</v>
      </c>
      <c r="B530" s="173" t="s">
        <v>1450</v>
      </c>
      <c r="C530" s="173" t="s">
        <v>3036</v>
      </c>
      <c r="D530" s="172" t="s">
        <v>1451</v>
      </c>
      <c r="E530" s="173" t="s">
        <v>1452</v>
      </c>
      <c r="F530" s="174" t="s">
        <v>4164</v>
      </c>
      <c r="G530" s="185" t="s">
        <v>4157</v>
      </c>
      <c r="H530" s="173" t="s">
        <v>7</v>
      </c>
      <c r="I530" s="176">
        <v>2</v>
      </c>
      <c r="J530" s="177">
        <v>4</v>
      </c>
      <c r="K530" s="178"/>
      <c r="L530" s="180">
        <f t="shared" si="8"/>
        <v>0</v>
      </c>
    </row>
    <row r="531" spans="1:12" hidden="1" x14ac:dyDescent="0.25">
      <c r="A531" s="33" t="s">
        <v>3819</v>
      </c>
      <c r="B531" s="165" t="s">
        <v>3117</v>
      </c>
      <c r="C531" s="165" t="s">
        <v>3118</v>
      </c>
      <c r="D531" s="160" t="s">
        <v>1278</v>
      </c>
      <c r="E531" s="165" t="s">
        <v>1279</v>
      </c>
      <c r="F531" s="157" t="s">
        <v>4164</v>
      </c>
      <c r="G531" s="166" t="s">
        <v>4157</v>
      </c>
      <c r="H531" s="159" t="s">
        <v>7</v>
      </c>
      <c r="I531" s="168">
        <v>2</v>
      </c>
      <c r="J531" s="169">
        <v>4</v>
      </c>
      <c r="K531" s="155"/>
      <c r="L531" s="156">
        <f t="shared" si="8"/>
        <v>0</v>
      </c>
    </row>
    <row r="532" spans="1:12" x14ac:dyDescent="0.25">
      <c r="A532" s="27" t="s">
        <v>3820</v>
      </c>
      <c r="B532" s="246" t="s">
        <v>1171</v>
      </c>
      <c r="C532" s="246" t="s">
        <v>3230</v>
      </c>
      <c r="D532" s="247" t="s">
        <v>1954</v>
      </c>
      <c r="E532" s="246" t="s">
        <v>1955</v>
      </c>
      <c r="F532" s="229" t="s">
        <v>4170</v>
      </c>
      <c r="G532" s="257" t="s">
        <v>4157</v>
      </c>
      <c r="H532" s="246" t="s">
        <v>7</v>
      </c>
      <c r="I532" s="231">
        <v>1</v>
      </c>
      <c r="J532" s="232">
        <v>1</v>
      </c>
      <c r="K532" s="233"/>
      <c r="L532" s="260">
        <f t="shared" si="8"/>
        <v>0</v>
      </c>
    </row>
    <row r="533" spans="1:12" ht="15.75" thickBot="1" x14ac:dyDescent="0.3">
      <c r="A533" s="235" t="s">
        <v>3821</v>
      </c>
      <c r="B533" s="236" t="s">
        <v>3144</v>
      </c>
      <c r="C533" s="236" t="s">
        <v>2514</v>
      </c>
      <c r="D533" s="237" t="s">
        <v>1495</v>
      </c>
      <c r="E533" s="236" t="s">
        <v>1496</v>
      </c>
      <c r="F533" s="238" t="s">
        <v>4170</v>
      </c>
      <c r="G533" s="258" t="s">
        <v>4157</v>
      </c>
      <c r="H533" s="236" t="s">
        <v>7</v>
      </c>
      <c r="I533" s="240">
        <v>4</v>
      </c>
      <c r="J533" s="241">
        <v>8</v>
      </c>
      <c r="K533" s="242"/>
      <c r="L533" s="251">
        <f t="shared" si="8"/>
        <v>0</v>
      </c>
    </row>
    <row r="534" spans="1:12" hidden="1" x14ac:dyDescent="0.25">
      <c r="A534" s="171" t="s">
        <v>3822</v>
      </c>
      <c r="B534" s="173" t="s">
        <v>1894</v>
      </c>
      <c r="C534" s="173" t="s">
        <v>3046</v>
      </c>
      <c r="D534" s="172" t="s">
        <v>1895</v>
      </c>
      <c r="E534" s="173" t="s">
        <v>1896</v>
      </c>
      <c r="F534" s="174" t="s">
        <v>4164</v>
      </c>
      <c r="G534" s="175" t="s">
        <v>4157</v>
      </c>
      <c r="H534" s="173" t="s">
        <v>7</v>
      </c>
      <c r="I534" s="176">
        <v>3</v>
      </c>
      <c r="J534" s="177">
        <v>6</v>
      </c>
      <c r="K534" s="178"/>
      <c r="L534" s="179">
        <f t="shared" si="8"/>
        <v>0</v>
      </c>
    </row>
    <row r="535" spans="1:12" hidden="1" x14ac:dyDescent="0.25">
      <c r="A535" s="33" t="s">
        <v>3823</v>
      </c>
      <c r="B535" s="159" t="s">
        <v>3104</v>
      </c>
      <c r="C535" s="159" t="s">
        <v>2471</v>
      </c>
      <c r="D535" s="160" t="s">
        <v>1975</v>
      </c>
      <c r="E535" s="159" t="s">
        <v>1976</v>
      </c>
      <c r="F535" s="157" t="s">
        <v>4173</v>
      </c>
      <c r="G535" s="167" t="s">
        <v>4157</v>
      </c>
      <c r="H535" s="159" t="s">
        <v>7</v>
      </c>
      <c r="I535" s="153">
        <v>0</v>
      </c>
      <c r="J535" s="154">
        <v>1</v>
      </c>
      <c r="K535" s="155"/>
      <c r="L535" s="162">
        <f t="shared" si="8"/>
        <v>0</v>
      </c>
    </row>
    <row r="536" spans="1:12" x14ac:dyDescent="0.25">
      <c r="A536" s="27" t="s">
        <v>3824</v>
      </c>
      <c r="B536" s="246" t="s">
        <v>2378</v>
      </c>
      <c r="C536" s="246" t="s">
        <v>3163</v>
      </c>
      <c r="D536" s="247" t="s">
        <v>1546</v>
      </c>
      <c r="E536" s="246" t="s">
        <v>1547</v>
      </c>
      <c r="F536" s="229" t="s">
        <v>4170</v>
      </c>
      <c r="G536" s="262" t="s">
        <v>4157</v>
      </c>
      <c r="H536" s="246" t="s">
        <v>7</v>
      </c>
      <c r="I536" s="231">
        <v>2</v>
      </c>
      <c r="J536" s="232">
        <v>6</v>
      </c>
      <c r="K536" s="233"/>
      <c r="L536" s="234">
        <f t="shared" si="8"/>
        <v>0</v>
      </c>
    </row>
    <row r="537" spans="1:12" ht="15.75" thickBot="1" x14ac:dyDescent="0.3">
      <c r="A537" s="235" t="s">
        <v>3825</v>
      </c>
      <c r="B537" s="236" t="s">
        <v>3135</v>
      </c>
      <c r="C537" s="236" t="s">
        <v>2443</v>
      </c>
      <c r="D537" s="237" t="s">
        <v>1362</v>
      </c>
      <c r="E537" s="236" t="s">
        <v>1363</v>
      </c>
      <c r="F537" s="238" t="s">
        <v>4170</v>
      </c>
      <c r="G537" s="258" t="s">
        <v>4157</v>
      </c>
      <c r="H537" s="236" t="s">
        <v>7</v>
      </c>
      <c r="I537" s="240">
        <v>1</v>
      </c>
      <c r="J537" s="241">
        <v>2</v>
      </c>
      <c r="K537" s="242"/>
      <c r="L537" s="251">
        <f t="shared" si="8"/>
        <v>0</v>
      </c>
    </row>
    <row r="538" spans="1:12" hidden="1" x14ac:dyDescent="0.25">
      <c r="A538" s="171" t="s">
        <v>3826</v>
      </c>
      <c r="B538" s="173" t="s">
        <v>1746</v>
      </c>
      <c r="C538" s="173" t="s">
        <v>2463</v>
      </c>
      <c r="D538" s="172" t="s">
        <v>1747</v>
      </c>
      <c r="E538" s="173" t="s">
        <v>1748</v>
      </c>
      <c r="F538" s="174" t="s">
        <v>4168</v>
      </c>
      <c r="G538" s="185" t="s">
        <v>4157</v>
      </c>
      <c r="H538" s="173" t="s">
        <v>7</v>
      </c>
      <c r="I538" s="176">
        <v>15</v>
      </c>
      <c r="J538" s="177">
        <v>30</v>
      </c>
      <c r="K538" s="178"/>
      <c r="L538" s="180">
        <f t="shared" si="8"/>
        <v>0</v>
      </c>
    </row>
    <row r="539" spans="1:12" hidden="1" x14ac:dyDescent="0.25">
      <c r="A539" s="32" t="s">
        <v>3827</v>
      </c>
      <c r="B539" s="21" t="s">
        <v>1749</v>
      </c>
      <c r="C539" s="21" t="s">
        <v>2464</v>
      </c>
      <c r="D539" s="18" t="s">
        <v>1750</v>
      </c>
      <c r="E539" s="21" t="s">
        <v>1751</v>
      </c>
      <c r="F539" s="111" t="s">
        <v>4168</v>
      </c>
      <c r="G539" s="80" t="s">
        <v>4157</v>
      </c>
      <c r="H539" s="21" t="s">
        <v>7</v>
      </c>
      <c r="I539" s="47">
        <v>15</v>
      </c>
      <c r="J539" s="55">
        <v>30</v>
      </c>
      <c r="K539" s="87"/>
      <c r="L539" s="61">
        <f t="shared" si="8"/>
        <v>0</v>
      </c>
    </row>
    <row r="540" spans="1:12" hidden="1" x14ac:dyDescent="0.25">
      <c r="A540" s="33" t="s">
        <v>3828</v>
      </c>
      <c r="B540" s="159" t="s">
        <v>3103</v>
      </c>
      <c r="C540" s="159" t="s">
        <v>3105</v>
      </c>
      <c r="D540" s="160" t="s">
        <v>1958</v>
      </c>
      <c r="E540" s="159" t="s">
        <v>1959</v>
      </c>
      <c r="F540" s="157" t="s">
        <v>4165</v>
      </c>
      <c r="G540" s="166" t="s">
        <v>4157</v>
      </c>
      <c r="H540" s="159" t="s">
        <v>7</v>
      </c>
      <c r="I540" s="153">
        <v>0</v>
      </c>
      <c r="J540" s="154">
        <v>1</v>
      </c>
      <c r="K540" s="155"/>
      <c r="L540" s="162">
        <f t="shared" si="8"/>
        <v>0</v>
      </c>
    </row>
    <row r="541" spans="1:12" x14ac:dyDescent="0.25">
      <c r="A541" s="27" t="s">
        <v>3829</v>
      </c>
      <c r="B541" s="246" t="s">
        <v>2497</v>
      </c>
      <c r="C541" s="246" t="s">
        <v>2498</v>
      </c>
      <c r="D541" s="247" t="s">
        <v>1364</v>
      </c>
      <c r="E541" s="246" t="s">
        <v>1365</v>
      </c>
      <c r="F541" s="229" t="s">
        <v>4170</v>
      </c>
      <c r="G541" s="257" t="s">
        <v>4157</v>
      </c>
      <c r="H541" s="246" t="s">
        <v>7</v>
      </c>
      <c r="I541" s="231">
        <v>1</v>
      </c>
      <c r="J541" s="232">
        <v>2</v>
      </c>
      <c r="K541" s="233"/>
      <c r="L541" s="234">
        <f t="shared" si="8"/>
        <v>0</v>
      </c>
    </row>
    <row r="542" spans="1:12" x14ac:dyDescent="0.25">
      <c r="A542" s="32" t="s">
        <v>3830</v>
      </c>
      <c r="B542" s="21" t="s">
        <v>1822</v>
      </c>
      <c r="C542" s="21" t="s">
        <v>2448</v>
      </c>
      <c r="D542" s="18" t="s">
        <v>1823</v>
      </c>
      <c r="E542" s="21" t="s">
        <v>1824</v>
      </c>
      <c r="F542" s="146" t="s">
        <v>4170</v>
      </c>
      <c r="G542" s="80" t="s">
        <v>4157</v>
      </c>
      <c r="H542" s="21" t="s">
        <v>7</v>
      </c>
      <c r="I542" s="47">
        <v>1</v>
      </c>
      <c r="J542" s="55">
        <v>1</v>
      </c>
      <c r="K542" s="149"/>
      <c r="L542" s="60">
        <f t="shared" si="8"/>
        <v>0</v>
      </c>
    </row>
    <row r="543" spans="1:12" x14ac:dyDescent="0.25">
      <c r="A543" s="32" t="s">
        <v>3831</v>
      </c>
      <c r="B543" s="48" t="s">
        <v>1210</v>
      </c>
      <c r="C543" s="48" t="s">
        <v>1211</v>
      </c>
      <c r="D543" s="11" t="s">
        <v>2986</v>
      </c>
      <c r="E543" s="48" t="s">
        <v>1212</v>
      </c>
      <c r="F543" s="146" t="s">
        <v>4170</v>
      </c>
      <c r="G543" s="99" t="s">
        <v>4157</v>
      </c>
      <c r="H543" s="48" t="s">
        <v>7</v>
      </c>
      <c r="I543" s="47">
        <v>1</v>
      </c>
      <c r="J543" s="55">
        <v>1</v>
      </c>
      <c r="K543" s="149"/>
      <c r="L543" s="61">
        <f t="shared" si="8"/>
        <v>0</v>
      </c>
    </row>
    <row r="544" spans="1:12" ht="15.75" thickBot="1" x14ac:dyDescent="0.3">
      <c r="A544" s="235" t="s">
        <v>3832</v>
      </c>
      <c r="B544" s="253" t="s">
        <v>1267</v>
      </c>
      <c r="C544" s="253" t="s">
        <v>1268</v>
      </c>
      <c r="D544" s="254" t="s">
        <v>3003</v>
      </c>
      <c r="E544" s="253" t="s">
        <v>1269</v>
      </c>
      <c r="F544" s="238" t="s">
        <v>4170</v>
      </c>
      <c r="G544" s="258" t="s">
        <v>4157</v>
      </c>
      <c r="H544" s="253" t="s">
        <v>7</v>
      </c>
      <c r="I544" s="240">
        <v>1</v>
      </c>
      <c r="J544" s="241">
        <v>1</v>
      </c>
      <c r="K544" s="242"/>
      <c r="L544" s="251">
        <f t="shared" si="8"/>
        <v>0</v>
      </c>
    </row>
    <row r="545" spans="1:12" hidden="1" x14ac:dyDescent="0.25">
      <c r="A545" s="187" t="s">
        <v>3833</v>
      </c>
      <c r="B545" s="196" t="s">
        <v>913</v>
      </c>
      <c r="C545" s="196" t="s">
        <v>170</v>
      </c>
      <c r="D545" s="197" t="s">
        <v>2786</v>
      </c>
      <c r="E545" s="196" t="s">
        <v>171</v>
      </c>
      <c r="F545" s="196"/>
      <c r="G545" s="190" t="s">
        <v>4158</v>
      </c>
      <c r="H545" s="196" t="s">
        <v>7</v>
      </c>
      <c r="I545" s="191">
        <v>0</v>
      </c>
      <c r="J545" s="192">
        <v>1</v>
      </c>
      <c r="K545" s="193"/>
      <c r="L545" s="194">
        <f t="shared" si="8"/>
        <v>0</v>
      </c>
    </row>
    <row r="546" spans="1:12" ht="15.75" thickBot="1" x14ac:dyDescent="0.3">
      <c r="A546" s="211" t="s">
        <v>3834</v>
      </c>
      <c r="B546" s="252" t="s">
        <v>3122</v>
      </c>
      <c r="C546" s="212" t="s">
        <v>3124</v>
      </c>
      <c r="D546" s="213" t="s">
        <v>1302</v>
      </c>
      <c r="E546" s="212" t="s">
        <v>1303</v>
      </c>
      <c r="F546" s="214" t="s">
        <v>4170</v>
      </c>
      <c r="G546" s="220" t="s">
        <v>4157</v>
      </c>
      <c r="H546" s="212" t="s">
        <v>7</v>
      </c>
      <c r="I546" s="216">
        <v>1</v>
      </c>
      <c r="J546" s="217">
        <v>1</v>
      </c>
      <c r="K546" s="218"/>
      <c r="L546" s="219">
        <f t="shared" si="8"/>
        <v>0</v>
      </c>
    </row>
    <row r="547" spans="1:12" hidden="1" x14ac:dyDescent="0.25">
      <c r="A547" s="187" t="s">
        <v>3835</v>
      </c>
      <c r="B547" s="188" t="s">
        <v>1427</v>
      </c>
      <c r="C547" s="188" t="s">
        <v>3038</v>
      </c>
      <c r="D547" s="189" t="s">
        <v>1428</v>
      </c>
      <c r="E547" s="188" t="s">
        <v>1429</v>
      </c>
      <c r="F547" s="201" t="s">
        <v>4165</v>
      </c>
      <c r="G547" s="199" t="s">
        <v>4157</v>
      </c>
      <c r="H547" s="188" t="s">
        <v>7</v>
      </c>
      <c r="I547" s="191">
        <v>1</v>
      </c>
      <c r="J547" s="192">
        <v>2</v>
      </c>
      <c r="K547" s="193"/>
      <c r="L547" s="194">
        <f t="shared" si="8"/>
        <v>0</v>
      </c>
    </row>
    <row r="548" spans="1:12" x14ac:dyDescent="0.25">
      <c r="A548" s="27" t="s">
        <v>3836</v>
      </c>
      <c r="B548" s="227" t="s">
        <v>1161</v>
      </c>
      <c r="C548" s="227" t="s">
        <v>1162</v>
      </c>
      <c r="D548" s="228" t="s">
        <v>2974</v>
      </c>
      <c r="E548" s="227" t="s">
        <v>1163</v>
      </c>
      <c r="F548" s="229" t="s">
        <v>4170</v>
      </c>
      <c r="G548" s="257" t="s">
        <v>4157</v>
      </c>
      <c r="H548" s="227" t="s">
        <v>7</v>
      </c>
      <c r="I548" s="231">
        <v>1</v>
      </c>
      <c r="J548" s="232">
        <v>1</v>
      </c>
      <c r="K548" s="233"/>
      <c r="L548" s="234">
        <f t="shared" si="8"/>
        <v>0</v>
      </c>
    </row>
    <row r="549" spans="1:12" ht="15.75" thickBot="1" x14ac:dyDescent="0.3">
      <c r="A549" s="235" t="s">
        <v>3837</v>
      </c>
      <c r="B549" s="253" t="s">
        <v>1158</v>
      </c>
      <c r="C549" s="253" t="s">
        <v>1159</v>
      </c>
      <c r="D549" s="254" t="s">
        <v>2973</v>
      </c>
      <c r="E549" s="253" t="s">
        <v>1160</v>
      </c>
      <c r="F549" s="238" t="s">
        <v>4170</v>
      </c>
      <c r="G549" s="258" t="s">
        <v>4157</v>
      </c>
      <c r="H549" s="253" t="s">
        <v>7</v>
      </c>
      <c r="I549" s="240">
        <v>1</v>
      </c>
      <c r="J549" s="241">
        <v>1</v>
      </c>
      <c r="K549" s="242"/>
      <c r="L549" s="251">
        <f t="shared" si="8"/>
        <v>0</v>
      </c>
    </row>
    <row r="550" spans="1:12" hidden="1" x14ac:dyDescent="0.25">
      <c r="A550" s="187" t="s">
        <v>3838</v>
      </c>
      <c r="B550" s="188" t="s">
        <v>1596</v>
      </c>
      <c r="C550" s="188" t="s">
        <v>2466</v>
      </c>
      <c r="D550" s="189" t="s">
        <v>1597</v>
      </c>
      <c r="E550" s="188" t="s">
        <v>1598</v>
      </c>
      <c r="F550" s="201" t="s">
        <v>4165</v>
      </c>
      <c r="G550" s="202" t="s">
        <v>4157</v>
      </c>
      <c r="H550" s="203" t="s">
        <v>7</v>
      </c>
      <c r="I550" s="191">
        <v>3</v>
      </c>
      <c r="J550" s="192">
        <v>6</v>
      </c>
      <c r="K550" s="193"/>
      <c r="L550" s="194">
        <f t="shared" si="8"/>
        <v>0</v>
      </c>
    </row>
    <row r="551" spans="1:12" x14ac:dyDescent="0.25">
      <c r="A551" s="27" t="s">
        <v>3839</v>
      </c>
      <c r="B551" s="227" t="s">
        <v>1097</v>
      </c>
      <c r="C551" s="227" t="s">
        <v>1098</v>
      </c>
      <c r="D551" s="228" t="s">
        <v>2787</v>
      </c>
      <c r="E551" s="227" t="s">
        <v>1099</v>
      </c>
      <c r="F551" s="229" t="s">
        <v>4170</v>
      </c>
      <c r="G551" s="230" t="s">
        <v>4157</v>
      </c>
      <c r="H551" s="227" t="s">
        <v>7</v>
      </c>
      <c r="I551" s="231">
        <v>1</v>
      </c>
      <c r="J551" s="232">
        <v>1</v>
      </c>
      <c r="K551" s="233"/>
      <c r="L551" s="234">
        <f t="shared" si="8"/>
        <v>0</v>
      </c>
    </row>
    <row r="552" spans="1:12" ht="15.75" thickBot="1" x14ac:dyDescent="0.3">
      <c r="A552" s="235" t="s">
        <v>3840</v>
      </c>
      <c r="B552" s="236" t="s">
        <v>2301</v>
      </c>
      <c r="C552" s="236" t="s">
        <v>3151</v>
      </c>
      <c r="D552" s="237" t="s">
        <v>1506</v>
      </c>
      <c r="E552" s="236" t="s">
        <v>1507</v>
      </c>
      <c r="F552" s="238" t="s">
        <v>4170</v>
      </c>
      <c r="G552" s="255" t="s">
        <v>4157</v>
      </c>
      <c r="H552" s="236" t="s">
        <v>7</v>
      </c>
      <c r="I552" s="240">
        <v>1</v>
      </c>
      <c r="J552" s="241">
        <v>1</v>
      </c>
      <c r="K552" s="242"/>
      <c r="L552" s="251">
        <f t="shared" si="8"/>
        <v>0</v>
      </c>
    </row>
    <row r="553" spans="1:12" hidden="1" x14ac:dyDescent="0.25">
      <c r="A553" s="171" t="s">
        <v>3841</v>
      </c>
      <c r="B553" s="204" t="s">
        <v>4</v>
      </c>
      <c r="C553" s="204" t="s">
        <v>5</v>
      </c>
      <c r="D553" s="181" t="s">
        <v>2788</v>
      </c>
      <c r="E553" s="204" t="s">
        <v>6</v>
      </c>
      <c r="F553" s="204"/>
      <c r="G553" s="183" t="s">
        <v>4158</v>
      </c>
      <c r="H553" s="173" t="s">
        <v>7</v>
      </c>
      <c r="I553" s="205">
        <v>24</v>
      </c>
      <c r="J553" s="206">
        <v>36</v>
      </c>
      <c r="K553" s="207"/>
      <c r="L553" s="180">
        <f t="shared" si="8"/>
        <v>0</v>
      </c>
    </row>
    <row r="554" spans="1:12" hidden="1" x14ac:dyDescent="0.25">
      <c r="A554" s="32" t="s">
        <v>3842</v>
      </c>
      <c r="B554" s="48" t="s">
        <v>23</v>
      </c>
      <c r="C554" s="48" t="s">
        <v>24</v>
      </c>
      <c r="D554" s="11" t="s">
        <v>2789</v>
      </c>
      <c r="E554" s="48" t="s">
        <v>25</v>
      </c>
      <c r="F554" s="48"/>
      <c r="G554" s="93" t="s">
        <v>4158</v>
      </c>
      <c r="H554" s="48" t="s">
        <v>7</v>
      </c>
      <c r="I554" s="47">
        <v>4</v>
      </c>
      <c r="J554" s="55">
        <v>6</v>
      </c>
      <c r="K554" s="87"/>
      <c r="L554" s="61">
        <f t="shared" si="8"/>
        <v>0</v>
      </c>
    </row>
    <row r="555" spans="1:12" hidden="1" x14ac:dyDescent="0.25">
      <c r="A555" s="32" t="s">
        <v>3843</v>
      </c>
      <c r="B555" s="21" t="s">
        <v>3141</v>
      </c>
      <c r="C555" s="21" t="s">
        <v>2437</v>
      </c>
      <c r="D555" s="18" t="s">
        <v>1442</v>
      </c>
      <c r="E555" s="21" t="s">
        <v>1443</v>
      </c>
      <c r="F555" s="111" t="s">
        <v>4164</v>
      </c>
      <c r="G555" s="80" t="s">
        <v>4157</v>
      </c>
      <c r="H555" s="21" t="s">
        <v>7</v>
      </c>
      <c r="I555" s="47">
        <v>2</v>
      </c>
      <c r="J555" s="55">
        <v>4</v>
      </c>
      <c r="K555" s="87"/>
      <c r="L555" s="61">
        <f t="shared" si="8"/>
        <v>0</v>
      </c>
    </row>
    <row r="556" spans="1:12" hidden="1" x14ac:dyDescent="0.25">
      <c r="A556" s="32" t="s">
        <v>3844</v>
      </c>
      <c r="B556" s="21" t="s">
        <v>3223</v>
      </c>
      <c r="C556" s="21" t="s">
        <v>3224</v>
      </c>
      <c r="D556" s="18" t="s">
        <v>1860</v>
      </c>
      <c r="E556" s="21" t="s">
        <v>1861</v>
      </c>
      <c r="F556" s="111" t="s">
        <v>4164</v>
      </c>
      <c r="G556" s="80" t="s">
        <v>4157</v>
      </c>
      <c r="H556" s="21" t="s">
        <v>7</v>
      </c>
      <c r="I556" s="47">
        <v>0</v>
      </c>
      <c r="J556" s="55">
        <v>1</v>
      </c>
      <c r="K556" s="87"/>
      <c r="L556" s="60">
        <f t="shared" si="8"/>
        <v>0</v>
      </c>
    </row>
    <row r="557" spans="1:12" hidden="1" x14ac:dyDescent="0.25">
      <c r="A557" s="32" t="s">
        <v>3845</v>
      </c>
      <c r="B557" s="21" t="s">
        <v>3080</v>
      </c>
      <c r="C557" s="21" t="s">
        <v>3081</v>
      </c>
      <c r="D557" s="18" t="s">
        <v>1890</v>
      </c>
      <c r="E557" s="21" t="s">
        <v>1891</v>
      </c>
      <c r="F557" s="111" t="s">
        <v>4164</v>
      </c>
      <c r="G557" s="80" t="s">
        <v>4157</v>
      </c>
      <c r="H557" s="21" t="s">
        <v>7</v>
      </c>
      <c r="I557" s="47">
        <v>0</v>
      </c>
      <c r="J557" s="55">
        <v>1</v>
      </c>
      <c r="K557" s="87"/>
      <c r="L557" s="60">
        <f t="shared" si="8"/>
        <v>0</v>
      </c>
    </row>
    <row r="558" spans="1:12" hidden="1" x14ac:dyDescent="0.25">
      <c r="A558" s="32" t="s">
        <v>3846</v>
      </c>
      <c r="B558" s="21" t="s">
        <v>1417</v>
      </c>
      <c r="C558" s="21" t="s">
        <v>3034</v>
      </c>
      <c r="D558" s="18" t="s">
        <v>1425</v>
      </c>
      <c r="E558" s="21" t="s">
        <v>1426</v>
      </c>
      <c r="F558" s="111" t="s">
        <v>4164</v>
      </c>
      <c r="G558" s="80" t="s">
        <v>4157</v>
      </c>
      <c r="H558" s="21" t="s">
        <v>7</v>
      </c>
      <c r="I558" s="47">
        <v>2</v>
      </c>
      <c r="J558" s="55">
        <v>4</v>
      </c>
      <c r="K558" s="87"/>
      <c r="L558" s="61">
        <f t="shared" si="8"/>
        <v>0</v>
      </c>
    </row>
    <row r="559" spans="1:12" hidden="1" x14ac:dyDescent="0.25">
      <c r="A559" s="32" t="s">
        <v>3847</v>
      </c>
      <c r="B559" s="48" t="s">
        <v>83</v>
      </c>
      <c r="C559" s="48" t="s">
        <v>84</v>
      </c>
      <c r="D559" s="11" t="s">
        <v>2790</v>
      </c>
      <c r="E559" s="48" t="s">
        <v>85</v>
      </c>
      <c r="F559" s="48"/>
      <c r="G559" s="93" t="s">
        <v>4158</v>
      </c>
      <c r="H559" s="48" t="s">
        <v>7</v>
      </c>
      <c r="I559" s="47">
        <v>4</v>
      </c>
      <c r="J559" s="55">
        <v>6</v>
      </c>
      <c r="K559" s="87"/>
      <c r="L559" s="61">
        <f t="shared" si="8"/>
        <v>0</v>
      </c>
    </row>
    <row r="560" spans="1:12" hidden="1" x14ac:dyDescent="0.25">
      <c r="A560" s="32" t="s">
        <v>3848</v>
      </c>
      <c r="B560" s="21" t="s">
        <v>973</v>
      </c>
      <c r="C560" s="21" t="s">
        <v>3066</v>
      </c>
      <c r="D560" s="18" t="s">
        <v>2147</v>
      </c>
      <c r="E560" s="21" t="s">
        <v>2148</v>
      </c>
      <c r="F560" s="111" t="s">
        <v>4164</v>
      </c>
      <c r="G560" s="99" t="s">
        <v>4157</v>
      </c>
      <c r="H560" s="21" t="s">
        <v>7</v>
      </c>
      <c r="I560" s="47">
        <v>0</v>
      </c>
      <c r="J560" s="55">
        <v>1</v>
      </c>
      <c r="K560" s="87"/>
      <c r="L560" s="60">
        <f t="shared" si="8"/>
        <v>0</v>
      </c>
    </row>
    <row r="561" spans="1:12" hidden="1" x14ac:dyDescent="0.25">
      <c r="A561" s="32" t="s">
        <v>3849</v>
      </c>
      <c r="B561" s="21" t="s">
        <v>1487</v>
      </c>
      <c r="C561" s="21" t="s">
        <v>3026</v>
      </c>
      <c r="D561" s="18" t="s">
        <v>1488</v>
      </c>
      <c r="E561" s="21" t="s">
        <v>1424</v>
      </c>
      <c r="F561" s="21"/>
      <c r="G561" s="80" t="s">
        <v>4158</v>
      </c>
      <c r="H561" s="21" t="s">
        <v>7</v>
      </c>
      <c r="I561" s="47">
        <v>4</v>
      </c>
      <c r="J561" s="55">
        <v>8</v>
      </c>
      <c r="K561" s="87"/>
      <c r="L561" s="61">
        <f t="shared" si="8"/>
        <v>0</v>
      </c>
    </row>
    <row r="562" spans="1:12" hidden="1" x14ac:dyDescent="0.25">
      <c r="A562" s="32" t="s">
        <v>3850</v>
      </c>
      <c r="B562" s="21" t="s">
        <v>1438</v>
      </c>
      <c r="C562" s="21" t="s">
        <v>2468</v>
      </c>
      <c r="D562" s="18" t="s">
        <v>1439</v>
      </c>
      <c r="E562" s="21" t="s">
        <v>1440</v>
      </c>
      <c r="F562" s="21"/>
      <c r="G562" s="99" t="s">
        <v>4158</v>
      </c>
      <c r="H562" s="21" t="s">
        <v>1435</v>
      </c>
      <c r="I562" s="47">
        <v>10</v>
      </c>
      <c r="J562" s="55">
        <v>20</v>
      </c>
      <c r="K562" s="87"/>
      <c r="L562" s="61">
        <f t="shared" si="8"/>
        <v>0</v>
      </c>
    </row>
    <row r="563" spans="1:12" hidden="1" x14ac:dyDescent="0.25">
      <c r="A563" s="33" t="s">
        <v>3851</v>
      </c>
      <c r="B563" s="159" t="s">
        <v>1610</v>
      </c>
      <c r="C563" s="159" t="s">
        <v>2469</v>
      </c>
      <c r="D563" s="160" t="s">
        <v>1611</v>
      </c>
      <c r="E563" s="159" t="s">
        <v>1434</v>
      </c>
      <c r="F563" s="157" t="s">
        <v>4173</v>
      </c>
      <c r="G563" s="166" t="s">
        <v>4157</v>
      </c>
      <c r="H563" s="159" t="s">
        <v>1435</v>
      </c>
      <c r="I563" s="153">
        <v>10</v>
      </c>
      <c r="J563" s="154">
        <v>20</v>
      </c>
      <c r="K563" s="155"/>
      <c r="L563" s="156">
        <f t="shared" si="8"/>
        <v>0</v>
      </c>
    </row>
    <row r="564" spans="1:12" x14ac:dyDescent="0.25">
      <c r="A564" s="27" t="s">
        <v>3852</v>
      </c>
      <c r="B564" s="246" t="s">
        <v>3167</v>
      </c>
      <c r="C564" s="246" t="s">
        <v>3176</v>
      </c>
      <c r="D564" s="247" t="s">
        <v>1561</v>
      </c>
      <c r="E564" s="246" t="s">
        <v>1562</v>
      </c>
      <c r="F564" s="229" t="s">
        <v>4170</v>
      </c>
      <c r="G564" s="257" t="s">
        <v>4157</v>
      </c>
      <c r="H564" s="246" t="s">
        <v>7</v>
      </c>
      <c r="I564" s="231">
        <v>1</v>
      </c>
      <c r="J564" s="232">
        <v>1</v>
      </c>
      <c r="K564" s="233"/>
      <c r="L564" s="234">
        <f t="shared" si="8"/>
        <v>0</v>
      </c>
    </row>
    <row r="565" spans="1:12" x14ac:dyDescent="0.25">
      <c r="A565" s="32" t="s">
        <v>3853</v>
      </c>
      <c r="B565" s="21" t="s">
        <v>1023</v>
      </c>
      <c r="C565" s="21" t="s">
        <v>3178</v>
      </c>
      <c r="D565" s="18" t="s">
        <v>1565</v>
      </c>
      <c r="E565" s="21" t="s">
        <v>1566</v>
      </c>
      <c r="F565" s="146" t="s">
        <v>4170</v>
      </c>
      <c r="G565" s="99" t="s">
        <v>4157</v>
      </c>
      <c r="H565" s="21" t="s">
        <v>7</v>
      </c>
      <c r="I565" s="47">
        <v>1</v>
      </c>
      <c r="J565" s="55">
        <v>2</v>
      </c>
      <c r="K565" s="149"/>
      <c r="L565" s="61">
        <f t="shared" si="8"/>
        <v>0</v>
      </c>
    </row>
    <row r="566" spans="1:12" x14ac:dyDescent="0.25">
      <c r="A566" s="32" t="s">
        <v>3854</v>
      </c>
      <c r="B566" s="21" t="s">
        <v>999</v>
      </c>
      <c r="C566" s="21" t="s">
        <v>3289</v>
      </c>
      <c r="D566" s="18" t="s">
        <v>1571</v>
      </c>
      <c r="E566" s="21" t="s">
        <v>1572</v>
      </c>
      <c r="F566" s="146" t="s">
        <v>4170</v>
      </c>
      <c r="G566" s="99" t="s">
        <v>4157</v>
      </c>
      <c r="H566" s="21" t="s">
        <v>7</v>
      </c>
      <c r="I566" s="47">
        <v>1</v>
      </c>
      <c r="J566" s="55">
        <v>2</v>
      </c>
      <c r="K566" s="149"/>
      <c r="L566" s="61">
        <f t="shared" si="8"/>
        <v>0</v>
      </c>
    </row>
    <row r="567" spans="1:12" x14ac:dyDescent="0.25">
      <c r="A567" s="32" t="s">
        <v>3855</v>
      </c>
      <c r="B567" s="21" t="s">
        <v>3170</v>
      </c>
      <c r="C567" s="21" t="s">
        <v>3290</v>
      </c>
      <c r="D567" s="18" t="s">
        <v>1573</v>
      </c>
      <c r="E567" s="21" t="s">
        <v>1574</v>
      </c>
      <c r="F567" s="146" t="s">
        <v>4170</v>
      </c>
      <c r="G567" s="99" t="s">
        <v>4157</v>
      </c>
      <c r="H567" s="50" t="s">
        <v>7</v>
      </c>
      <c r="I567" s="47">
        <v>1</v>
      </c>
      <c r="J567" s="55">
        <v>2</v>
      </c>
      <c r="K567" s="149"/>
      <c r="L567" s="61">
        <f t="shared" si="8"/>
        <v>0</v>
      </c>
    </row>
    <row r="568" spans="1:12" x14ac:dyDescent="0.25">
      <c r="A568" s="32" t="s">
        <v>3856</v>
      </c>
      <c r="B568" s="21" t="s">
        <v>3194</v>
      </c>
      <c r="C568" s="21" t="s">
        <v>3195</v>
      </c>
      <c r="D568" s="18" t="s">
        <v>1656</v>
      </c>
      <c r="E568" s="21" t="s">
        <v>1657</v>
      </c>
      <c r="F568" s="146" t="s">
        <v>4170</v>
      </c>
      <c r="G568" s="99" t="s">
        <v>4157</v>
      </c>
      <c r="H568" s="21" t="s">
        <v>7</v>
      </c>
      <c r="I568" s="47">
        <v>2</v>
      </c>
      <c r="J568" s="55">
        <v>4</v>
      </c>
      <c r="K568" s="149"/>
      <c r="L568" s="61">
        <f t="shared" si="8"/>
        <v>0</v>
      </c>
    </row>
    <row r="569" spans="1:12" ht="15.75" thickBot="1" x14ac:dyDescent="0.3">
      <c r="A569" s="235" t="s">
        <v>3857</v>
      </c>
      <c r="B569" s="236" t="s">
        <v>1062</v>
      </c>
      <c r="C569" s="236" t="s">
        <v>3193</v>
      </c>
      <c r="D569" s="237" t="s">
        <v>1654</v>
      </c>
      <c r="E569" s="236" t="s">
        <v>1655</v>
      </c>
      <c r="F569" s="238" t="s">
        <v>4170</v>
      </c>
      <c r="G569" s="258" t="s">
        <v>4157</v>
      </c>
      <c r="H569" s="236" t="s">
        <v>7</v>
      </c>
      <c r="I569" s="240">
        <v>2</v>
      </c>
      <c r="J569" s="241">
        <v>4</v>
      </c>
      <c r="K569" s="242"/>
      <c r="L569" s="251">
        <f t="shared" si="8"/>
        <v>0</v>
      </c>
    </row>
    <row r="570" spans="1:12" hidden="1" x14ac:dyDescent="0.25">
      <c r="A570" s="171" t="s">
        <v>3858</v>
      </c>
      <c r="B570" s="173" t="s">
        <v>3168</v>
      </c>
      <c r="C570" s="173" t="s">
        <v>3179</v>
      </c>
      <c r="D570" s="172" t="s">
        <v>1567</v>
      </c>
      <c r="E570" s="173" t="s">
        <v>1568</v>
      </c>
      <c r="F570" s="173"/>
      <c r="G570" s="185" t="s">
        <v>4158</v>
      </c>
      <c r="H570" s="173" t="s">
        <v>7</v>
      </c>
      <c r="I570" s="176">
        <v>4</v>
      </c>
      <c r="J570" s="177">
        <v>8</v>
      </c>
      <c r="K570" s="178"/>
      <c r="L570" s="180">
        <f t="shared" si="8"/>
        <v>0</v>
      </c>
    </row>
    <row r="571" spans="1:12" hidden="1" x14ac:dyDescent="0.25">
      <c r="A571" s="33" t="s">
        <v>3859</v>
      </c>
      <c r="B571" s="159" t="s">
        <v>3169</v>
      </c>
      <c r="C571" s="159" t="s">
        <v>3179</v>
      </c>
      <c r="D571" s="160" t="s">
        <v>1569</v>
      </c>
      <c r="E571" s="159" t="s">
        <v>1570</v>
      </c>
      <c r="F571" s="159"/>
      <c r="G571" s="166" t="s">
        <v>4158</v>
      </c>
      <c r="H571" s="159" t="s">
        <v>7</v>
      </c>
      <c r="I571" s="153">
        <v>2</v>
      </c>
      <c r="J571" s="154">
        <v>4</v>
      </c>
      <c r="K571" s="155"/>
      <c r="L571" s="156">
        <f t="shared" si="8"/>
        <v>0</v>
      </c>
    </row>
    <row r="572" spans="1:12" x14ac:dyDescent="0.25">
      <c r="A572" s="27" t="s">
        <v>3860</v>
      </c>
      <c r="B572" s="227" t="s">
        <v>1197</v>
      </c>
      <c r="C572" s="227" t="s">
        <v>1198</v>
      </c>
      <c r="D572" s="228" t="s">
        <v>2983</v>
      </c>
      <c r="E572" s="227" t="s">
        <v>1199</v>
      </c>
      <c r="F572" s="229" t="s">
        <v>4170</v>
      </c>
      <c r="G572" s="257" t="s">
        <v>4157</v>
      </c>
      <c r="H572" s="227" t="s">
        <v>7</v>
      </c>
      <c r="I572" s="231">
        <v>1</v>
      </c>
      <c r="J572" s="232">
        <v>1</v>
      </c>
      <c r="K572" s="233"/>
      <c r="L572" s="234">
        <f t="shared" si="8"/>
        <v>0</v>
      </c>
    </row>
    <row r="573" spans="1:12" x14ac:dyDescent="0.25">
      <c r="A573" s="32" t="s">
        <v>3861</v>
      </c>
      <c r="B573" s="48" t="s">
        <v>1136</v>
      </c>
      <c r="C573" s="48" t="s">
        <v>1137</v>
      </c>
      <c r="D573" s="11" t="s">
        <v>2968</v>
      </c>
      <c r="E573" s="48" t="s">
        <v>1138</v>
      </c>
      <c r="F573" s="146" t="s">
        <v>4170</v>
      </c>
      <c r="G573" s="99" t="s">
        <v>4157</v>
      </c>
      <c r="H573" s="21" t="s">
        <v>7</v>
      </c>
      <c r="I573" s="47">
        <v>1</v>
      </c>
      <c r="J573" s="55">
        <v>1</v>
      </c>
      <c r="K573" s="149"/>
      <c r="L573" s="61">
        <f t="shared" si="8"/>
        <v>0</v>
      </c>
    </row>
    <row r="574" spans="1:12" x14ac:dyDescent="0.25">
      <c r="A574" s="32" t="s">
        <v>3862</v>
      </c>
      <c r="B574" s="21" t="s">
        <v>3161</v>
      </c>
      <c r="C574" s="21" t="s">
        <v>3162</v>
      </c>
      <c r="D574" s="18" t="s">
        <v>1528</v>
      </c>
      <c r="E574" s="21" t="s">
        <v>1529</v>
      </c>
      <c r="F574" s="146" t="s">
        <v>4170</v>
      </c>
      <c r="G574" s="99" t="s">
        <v>4157</v>
      </c>
      <c r="H574" s="21" t="s">
        <v>7</v>
      </c>
      <c r="I574" s="47">
        <v>1</v>
      </c>
      <c r="J574" s="55">
        <v>1</v>
      </c>
      <c r="K574" s="149"/>
      <c r="L574" s="61">
        <f t="shared" si="8"/>
        <v>0</v>
      </c>
    </row>
    <row r="575" spans="1:12" x14ac:dyDescent="0.25">
      <c r="A575" s="32" t="s">
        <v>3863</v>
      </c>
      <c r="B575" s="21" t="s">
        <v>3198</v>
      </c>
      <c r="C575" s="21" t="s">
        <v>3199</v>
      </c>
      <c r="D575" s="18" t="s">
        <v>1694</v>
      </c>
      <c r="E575" s="21" t="s">
        <v>1695</v>
      </c>
      <c r="F575" s="146" t="s">
        <v>4170</v>
      </c>
      <c r="G575" s="99" t="s">
        <v>4157</v>
      </c>
      <c r="H575" s="21" t="s">
        <v>7</v>
      </c>
      <c r="I575" s="47">
        <v>1</v>
      </c>
      <c r="J575" s="55">
        <v>1</v>
      </c>
      <c r="K575" s="149"/>
      <c r="L575" s="61">
        <f t="shared" si="8"/>
        <v>0</v>
      </c>
    </row>
    <row r="576" spans="1:12" ht="15.75" thickBot="1" x14ac:dyDescent="0.3">
      <c r="A576" s="235" t="s">
        <v>3864</v>
      </c>
      <c r="B576" s="236" t="s">
        <v>3202</v>
      </c>
      <c r="C576" s="236" t="s">
        <v>2510</v>
      </c>
      <c r="D576" s="237" t="s">
        <v>1698</v>
      </c>
      <c r="E576" s="236" t="s">
        <v>1699</v>
      </c>
      <c r="F576" s="238" t="s">
        <v>4170</v>
      </c>
      <c r="G576" s="258" t="s">
        <v>4157</v>
      </c>
      <c r="H576" s="236" t="s">
        <v>7</v>
      </c>
      <c r="I576" s="240">
        <v>1</v>
      </c>
      <c r="J576" s="241">
        <v>1</v>
      </c>
      <c r="K576" s="242"/>
      <c r="L576" s="251">
        <f t="shared" si="8"/>
        <v>0</v>
      </c>
    </row>
    <row r="577" spans="1:12" hidden="1" x14ac:dyDescent="0.25">
      <c r="A577" s="171" t="s">
        <v>3865</v>
      </c>
      <c r="B577" s="173" t="s">
        <v>1070</v>
      </c>
      <c r="C577" s="173" t="s">
        <v>3152</v>
      </c>
      <c r="D577" s="172" t="s">
        <v>1509</v>
      </c>
      <c r="E577" s="173" t="s">
        <v>1512</v>
      </c>
      <c r="F577" s="173"/>
      <c r="G577" s="185" t="s">
        <v>4158</v>
      </c>
      <c r="H577" s="173" t="s">
        <v>7</v>
      </c>
      <c r="I577" s="176">
        <v>0</v>
      </c>
      <c r="J577" s="177">
        <v>1</v>
      </c>
      <c r="K577" s="178"/>
      <c r="L577" s="180">
        <f t="shared" si="8"/>
        <v>0</v>
      </c>
    </row>
    <row r="578" spans="1:12" hidden="1" x14ac:dyDescent="0.25">
      <c r="A578" s="33" t="s">
        <v>3866</v>
      </c>
      <c r="B578" s="159" t="s">
        <v>695</v>
      </c>
      <c r="C578" s="159" t="s">
        <v>3062</v>
      </c>
      <c r="D578" s="160" t="s">
        <v>1511</v>
      </c>
      <c r="E578" s="159" t="s">
        <v>1510</v>
      </c>
      <c r="F578" s="159"/>
      <c r="G578" s="166" t="s">
        <v>4158</v>
      </c>
      <c r="H578" s="159" t="s">
        <v>7</v>
      </c>
      <c r="I578" s="153">
        <v>0</v>
      </c>
      <c r="J578" s="154">
        <v>1</v>
      </c>
      <c r="K578" s="155"/>
      <c r="L578" s="156">
        <f t="shared" si="8"/>
        <v>0</v>
      </c>
    </row>
    <row r="579" spans="1:12" ht="15.75" thickBot="1" x14ac:dyDescent="0.3">
      <c r="A579" s="211" t="s">
        <v>3867</v>
      </c>
      <c r="B579" s="252" t="s">
        <v>3123</v>
      </c>
      <c r="C579" s="212" t="s">
        <v>3125</v>
      </c>
      <c r="D579" s="213" t="s">
        <v>1304</v>
      </c>
      <c r="E579" s="212" t="s">
        <v>1305</v>
      </c>
      <c r="F579" s="214" t="s">
        <v>4170</v>
      </c>
      <c r="G579" s="220" t="s">
        <v>4157</v>
      </c>
      <c r="H579" s="212" t="s">
        <v>7</v>
      </c>
      <c r="I579" s="216">
        <v>1</v>
      </c>
      <c r="J579" s="217">
        <v>1</v>
      </c>
      <c r="K579" s="218"/>
      <c r="L579" s="219">
        <f t="shared" si="8"/>
        <v>0</v>
      </c>
    </row>
    <row r="580" spans="1:12" hidden="1" x14ac:dyDescent="0.25">
      <c r="A580" s="171" t="s">
        <v>3868</v>
      </c>
      <c r="B580" s="173" t="s">
        <v>3076</v>
      </c>
      <c r="C580" s="173" t="s">
        <v>3077</v>
      </c>
      <c r="D580" s="172" t="s">
        <v>1786</v>
      </c>
      <c r="E580" s="173" t="s">
        <v>2229</v>
      </c>
      <c r="F580" s="174" t="s">
        <v>4165</v>
      </c>
      <c r="G580" s="185" t="s">
        <v>4157</v>
      </c>
      <c r="H580" s="173" t="s">
        <v>7</v>
      </c>
      <c r="I580" s="176">
        <v>1</v>
      </c>
      <c r="J580" s="177">
        <v>2</v>
      </c>
      <c r="K580" s="178"/>
      <c r="L580" s="179">
        <f t="shared" si="8"/>
        <v>0</v>
      </c>
    </row>
    <row r="581" spans="1:12" hidden="1" x14ac:dyDescent="0.25">
      <c r="A581" s="33" t="s">
        <v>3869</v>
      </c>
      <c r="B581" s="159" t="s">
        <v>3084</v>
      </c>
      <c r="C581" s="159" t="s">
        <v>3085</v>
      </c>
      <c r="D581" s="160" t="s">
        <v>1508</v>
      </c>
      <c r="E581" s="159" t="s">
        <v>2231</v>
      </c>
      <c r="F581" s="157" t="s">
        <v>4164</v>
      </c>
      <c r="G581" s="166" t="s">
        <v>4157</v>
      </c>
      <c r="H581" s="159" t="s">
        <v>7</v>
      </c>
      <c r="I581" s="153">
        <v>2</v>
      </c>
      <c r="J581" s="154">
        <v>5</v>
      </c>
      <c r="K581" s="155"/>
      <c r="L581" s="162">
        <f t="shared" si="8"/>
        <v>0</v>
      </c>
    </row>
    <row r="582" spans="1:12" x14ac:dyDescent="0.25">
      <c r="A582" s="27" t="s">
        <v>3870</v>
      </c>
      <c r="B582" s="246" t="s">
        <v>3197</v>
      </c>
      <c r="C582" s="246" t="s">
        <v>2510</v>
      </c>
      <c r="D582" s="247" t="s">
        <v>1682</v>
      </c>
      <c r="E582" s="246" t="s">
        <v>1683</v>
      </c>
      <c r="F582" s="229" t="s">
        <v>4170</v>
      </c>
      <c r="G582" s="257" t="s">
        <v>4157</v>
      </c>
      <c r="H582" s="246" t="s">
        <v>7</v>
      </c>
      <c r="I582" s="231">
        <v>1</v>
      </c>
      <c r="J582" s="232">
        <v>1</v>
      </c>
      <c r="K582" s="233"/>
      <c r="L582" s="234">
        <f t="shared" si="8"/>
        <v>0</v>
      </c>
    </row>
    <row r="583" spans="1:12" x14ac:dyDescent="0.25">
      <c r="A583" s="32" t="s">
        <v>3871</v>
      </c>
      <c r="B583" s="21" t="s">
        <v>3201</v>
      </c>
      <c r="C583" s="21" t="s">
        <v>3200</v>
      </c>
      <c r="D583" s="18" t="s">
        <v>1696</v>
      </c>
      <c r="E583" s="21" t="s">
        <v>1689</v>
      </c>
      <c r="F583" s="146" t="s">
        <v>4170</v>
      </c>
      <c r="G583" s="99" t="s">
        <v>4157</v>
      </c>
      <c r="H583" s="21" t="s">
        <v>7</v>
      </c>
      <c r="I583" s="47">
        <v>1</v>
      </c>
      <c r="J583" s="55">
        <v>1</v>
      </c>
      <c r="K583" s="149"/>
      <c r="L583" s="61">
        <f t="shared" ref="L583:L646" si="9">+J583*K583</f>
        <v>0</v>
      </c>
    </row>
    <row r="584" spans="1:12" ht="15.75" thickBot="1" x14ac:dyDescent="0.3">
      <c r="A584" s="235" t="s">
        <v>3872</v>
      </c>
      <c r="B584" s="236" t="s">
        <v>3182</v>
      </c>
      <c r="C584" s="236" t="s">
        <v>3183</v>
      </c>
      <c r="D584" s="237" t="s">
        <v>1630</v>
      </c>
      <c r="E584" s="236" t="s">
        <v>1479</v>
      </c>
      <c r="F584" s="238" t="s">
        <v>4170</v>
      </c>
      <c r="G584" s="258" t="s">
        <v>4157</v>
      </c>
      <c r="H584" s="236" t="s">
        <v>7</v>
      </c>
      <c r="I584" s="240">
        <v>1</v>
      </c>
      <c r="J584" s="241">
        <v>4</v>
      </c>
      <c r="K584" s="242"/>
      <c r="L584" s="251">
        <f t="shared" si="9"/>
        <v>0</v>
      </c>
    </row>
    <row r="585" spans="1:12" hidden="1" x14ac:dyDescent="0.25">
      <c r="A585" s="187" t="s">
        <v>3873</v>
      </c>
      <c r="B585" s="188" t="s">
        <v>3233</v>
      </c>
      <c r="C585" s="188" t="s">
        <v>3234</v>
      </c>
      <c r="D585" s="189" t="s">
        <v>1960</v>
      </c>
      <c r="E585" s="188" t="s">
        <v>1961</v>
      </c>
      <c r="F585" s="201" t="s">
        <v>4173</v>
      </c>
      <c r="G585" s="199" t="s">
        <v>4157</v>
      </c>
      <c r="H585" s="188" t="s">
        <v>7</v>
      </c>
      <c r="I585" s="191">
        <v>0</v>
      </c>
      <c r="J585" s="192">
        <v>1</v>
      </c>
      <c r="K585" s="193"/>
      <c r="L585" s="200">
        <f t="shared" si="9"/>
        <v>0</v>
      </c>
    </row>
    <row r="586" spans="1:12" x14ac:dyDescent="0.25">
      <c r="A586" s="27" t="s">
        <v>3874</v>
      </c>
      <c r="B586" s="246" t="s">
        <v>1238</v>
      </c>
      <c r="C586" s="246" t="s">
        <v>1239</v>
      </c>
      <c r="D586" s="247" t="s">
        <v>1538</v>
      </c>
      <c r="E586" s="246" t="s">
        <v>1539</v>
      </c>
      <c r="F586" s="229" t="s">
        <v>4170</v>
      </c>
      <c r="G586" s="257" t="s">
        <v>4157</v>
      </c>
      <c r="H586" s="246" t="s">
        <v>7</v>
      </c>
      <c r="I586" s="231">
        <v>1</v>
      </c>
      <c r="J586" s="232">
        <v>1</v>
      </c>
      <c r="K586" s="233"/>
      <c r="L586" s="234">
        <f t="shared" si="9"/>
        <v>0</v>
      </c>
    </row>
    <row r="587" spans="1:12" x14ac:dyDescent="0.25">
      <c r="A587" s="32" t="s">
        <v>3875</v>
      </c>
      <c r="B587" s="21" t="s">
        <v>3205</v>
      </c>
      <c r="C587" s="21" t="s">
        <v>3206</v>
      </c>
      <c r="D587" s="18" t="s">
        <v>1728</v>
      </c>
      <c r="E587" s="21" t="s">
        <v>1729</v>
      </c>
      <c r="F587" s="146" t="s">
        <v>4170</v>
      </c>
      <c r="G587" s="99" t="s">
        <v>4157</v>
      </c>
      <c r="H587" s="21" t="s">
        <v>7</v>
      </c>
      <c r="I587" s="47">
        <v>1</v>
      </c>
      <c r="J587" s="55">
        <v>1</v>
      </c>
      <c r="K587" s="149"/>
      <c r="L587" s="61">
        <f t="shared" si="9"/>
        <v>0</v>
      </c>
    </row>
    <row r="588" spans="1:12" x14ac:dyDescent="0.25">
      <c r="A588" s="32" t="s">
        <v>3876</v>
      </c>
      <c r="B588" s="21" t="s">
        <v>3211</v>
      </c>
      <c r="C588" s="21" t="s">
        <v>3206</v>
      </c>
      <c r="D588" s="18" t="s">
        <v>1743</v>
      </c>
      <c r="E588" s="21" t="s">
        <v>1729</v>
      </c>
      <c r="F588" s="146" t="s">
        <v>4170</v>
      </c>
      <c r="G588" s="99" t="s">
        <v>4157</v>
      </c>
      <c r="H588" s="21" t="s">
        <v>7</v>
      </c>
      <c r="I588" s="47">
        <v>1</v>
      </c>
      <c r="J588" s="55">
        <v>1</v>
      </c>
      <c r="K588" s="149"/>
      <c r="L588" s="61">
        <f t="shared" si="9"/>
        <v>0</v>
      </c>
    </row>
    <row r="589" spans="1:12" x14ac:dyDescent="0.25">
      <c r="A589" s="32" t="s">
        <v>3877</v>
      </c>
      <c r="B589" s="21" t="s">
        <v>3213</v>
      </c>
      <c r="C589" s="21" t="s">
        <v>3206</v>
      </c>
      <c r="D589" s="18" t="s">
        <v>1745</v>
      </c>
      <c r="E589" s="21" t="s">
        <v>1729</v>
      </c>
      <c r="F589" s="146" t="s">
        <v>4170</v>
      </c>
      <c r="G589" s="99" t="s">
        <v>4157</v>
      </c>
      <c r="H589" s="21" t="s">
        <v>7</v>
      </c>
      <c r="I589" s="47">
        <v>1</v>
      </c>
      <c r="J589" s="55">
        <v>1</v>
      </c>
      <c r="K589" s="149"/>
      <c r="L589" s="61">
        <f t="shared" si="9"/>
        <v>0</v>
      </c>
    </row>
    <row r="590" spans="1:12" x14ac:dyDescent="0.25">
      <c r="A590" s="32" t="s">
        <v>3878</v>
      </c>
      <c r="B590" s="21" t="s">
        <v>3164</v>
      </c>
      <c r="C590" s="21" t="s">
        <v>3165</v>
      </c>
      <c r="D590" s="18" t="s">
        <v>1536</v>
      </c>
      <c r="E590" s="21" t="s">
        <v>1537</v>
      </c>
      <c r="F590" s="146" t="s">
        <v>4170</v>
      </c>
      <c r="G590" s="99" t="s">
        <v>4157</v>
      </c>
      <c r="H590" s="21" t="s">
        <v>7</v>
      </c>
      <c r="I590" s="47">
        <v>1</v>
      </c>
      <c r="J590" s="55">
        <v>1</v>
      </c>
      <c r="K590" s="149"/>
      <c r="L590" s="61">
        <f t="shared" si="9"/>
        <v>0</v>
      </c>
    </row>
    <row r="591" spans="1:12" x14ac:dyDescent="0.25">
      <c r="A591" s="32" t="s">
        <v>3879</v>
      </c>
      <c r="B591" s="21" t="s">
        <v>974</v>
      </c>
      <c r="C591" s="21" t="s">
        <v>3175</v>
      </c>
      <c r="D591" s="18" t="s">
        <v>1559</v>
      </c>
      <c r="E591" s="21" t="s">
        <v>1560</v>
      </c>
      <c r="F591" s="146" t="s">
        <v>4170</v>
      </c>
      <c r="G591" s="99" t="s">
        <v>4157</v>
      </c>
      <c r="H591" s="21" t="s">
        <v>7</v>
      </c>
      <c r="I591" s="47">
        <v>1</v>
      </c>
      <c r="J591" s="55">
        <v>1</v>
      </c>
      <c r="K591" s="149"/>
      <c r="L591" s="61">
        <f t="shared" si="9"/>
        <v>0</v>
      </c>
    </row>
    <row r="592" spans="1:12" x14ac:dyDescent="0.25">
      <c r="A592" s="32" t="s">
        <v>3880</v>
      </c>
      <c r="B592" s="21" t="s">
        <v>3154</v>
      </c>
      <c r="C592" s="21" t="s">
        <v>3156</v>
      </c>
      <c r="D592" s="18" t="s">
        <v>1514</v>
      </c>
      <c r="E592" s="21" t="s">
        <v>1515</v>
      </c>
      <c r="F592" s="146" t="s">
        <v>4170</v>
      </c>
      <c r="G592" s="99" t="s">
        <v>4157</v>
      </c>
      <c r="H592" s="21" t="s">
        <v>7</v>
      </c>
      <c r="I592" s="47">
        <v>1</v>
      </c>
      <c r="J592" s="55">
        <v>1</v>
      </c>
      <c r="K592" s="149"/>
      <c r="L592" s="61">
        <f t="shared" si="9"/>
        <v>0</v>
      </c>
    </row>
    <row r="593" spans="1:12" x14ac:dyDescent="0.25">
      <c r="A593" s="32" t="s">
        <v>3881</v>
      </c>
      <c r="B593" s="21" t="s">
        <v>3166</v>
      </c>
      <c r="C593" s="21" t="s">
        <v>3172</v>
      </c>
      <c r="D593" s="18" t="s">
        <v>1557</v>
      </c>
      <c r="E593" s="21" t="s">
        <v>1558</v>
      </c>
      <c r="F593" s="146" t="s">
        <v>4170</v>
      </c>
      <c r="G593" s="99" t="s">
        <v>4157</v>
      </c>
      <c r="H593" s="21" t="s">
        <v>7</v>
      </c>
      <c r="I593" s="47">
        <v>1</v>
      </c>
      <c r="J593" s="55">
        <v>1</v>
      </c>
      <c r="K593" s="149"/>
      <c r="L593" s="61">
        <f t="shared" si="9"/>
        <v>0</v>
      </c>
    </row>
    <row r="594" spans="1:12" x14ac:dyDescent="0.25">
      <c r="A594" s="32" t="s">
        <v>3882</v>
      </c>
      <c r="B594" s="21" t="s">
        <v>3155</v>
      </c>
      <c r="C594" s="21" t="s">
        <v>3127</v>
      </c>
      <c r="D594" s="18" t="s">
        <v>1516</v>
      </c>
      <c r="E594" s="21" t="s">
        <v>1517</v>
      </c>
      <c r="F594" s="146" t="s">
        <v>4170</v>
      </c>
      <c r="G594" s="99" t="s">
        <v>4157</v>
      </c>
      <c r="H594" s="21" t="s">
        <v>7</v>
      </c>
      <c r="I594" s="47">
        <v>1</v>
      </c>
      <c r="J594" s="55">
        <v>1</v>
      </c>
      <c r="K594" s="149"/>
      <c r="L594" s="61">
        <f t="shared" si="9"/>
        <v>0</v>
      </c>
    </row>
    <row r="595" spans="1:12" x14ac:dyDescent="0.25">
      <c r="A595" s="32" t="s">
        <v>3883</v>
      </c>
      <c r="B595" s="21" t="s">
        <v>3157</v>
      </c>
      <c r="C595" s="21" t="s">
        <v>3071</v>
      </c>
      <c r="D595" s="18" t="s">
        <v>1518</v>
      </c>
      <c r="E595" s="21" t="s">
        <v>1519</v>
      </c>
      <c r="F595" s="146" t="s">
        <v>4170</v>
      </c>
      <c r="G595" s="99" t="s">
        <v>4157</v>
      </c>
      <c r="H595" s="21" t="s">
        <v>7</v>
      </c>
      <c r="I595" s="47">
        <v>4</v>
      </c>
      <c r="J595" s="55">
        <v>8</v>
      </c>
      <c r="K595" s="149"/>
      <c r="L595" s="61">
        <f t="shared" si="9"/>
        <v>0</v>
      </c>
    </row>
    <row r="596" spans="1:12" x14ac:dyDescent="0.25">
      <c r="A596" s="32" t="s">
        <v>3884</v>
      </c>
      <c r="B596" s="21" t="s">
        <v>3171</v>
      </c>
      <c r="C596" s="21" t="s">
        <v>3180</v>
      </c>
      <c r="D596" s="18" t="s">
        <v>1578</v>
      </c>
      <c r="E596" s="21" t="s">
        <v>1579</v>
      </c>
      <c r="F596" s="146" t="s">
        <v>4170</v>
      </c>
      <c r="G596" s="99" t="s">
        <v>4157</v>
      </c>
      <c r="H596" s="21" t="s">
        <v>7</v>
      </c>
      <c r="I596" s="47">
        <v>1</v>
      </c>
      <c r="J596" s="55">
        <v>1</v>
      </c>
      <c r="K596" s="149"/>
      <c r="L596" s="61">
        <f t="shared" si="9"/>
        <v>0</v>
      </c>
    </row>
    <row r="597" spans="1:12" x14ac:dyDescent="0.25">
      <c r="A597" s="32" t="s">
        <v>3885</v>
      </c>
      <c r="B597" s="21" t="s">
        <v>3160</v>
      </c>
      <c r="C597" s="21" t="s">
        <v>3159</v>
      </c>
      <c r="D597" s="18" t="s">
        <v>1522</v>
      </c>
      <c r="E597" s="21" t="s">
        <v>1523</v>
      </c>
      <c r="F597" s="146" t="s">
        <v>4170</v>
      </c>
      <c r="G597" s="99" t="s">
        <v>4157</v>
      </c>
      <c r="H597" s="21" t="s">
        <v>7</v>
      </c>
      <c r="I597" s="47">
        <v>1</v>
      </c>
      <c r="J597" s="55">
        <v>2</v>
      </c>
      <c r="K597" s="149"/>
      <c r="L597" s="61">
        <f t="shared" si="9"/>
        <v>0</v>
      </c>
    </row>
    <row r="598" spans="1:12" ht="15.75" thickBot="1" x14ac:dyDescent="0.3">
      <c r="A598" s="235" t="s">
        <v>3886</v>
      </c>
      <c r="B598" s="236" t="s">
        <v>3158</v>
      </c>
      <c r="C598" s="236" t="s">
        <v>3159</v>
      </c>
      <c r="D598" s="237" t="s">
        <v>1520</v>
      </c>
      <c r="E598" s="236" t="s">
        <v>1521</v>
      </c>
      <c r="F598" s="238" t="s">
        <v>4170</v>
      </c>
      <c r="G598" s="258" t="s">
        <v>4157</v>
      </c>
      <c r="H598" s="236" t="s">
        <v>7</v>
      </c>
      <c r="I598" s="240">
        <v>1</v>
      </c>
      <c r="J598" s="241">
        <v>2</v>
      </c>
      <c r="K598" s="242"/>
      <c r="L598" s="251">
        <f t="shared" si="9"/>
        <v>0</v>
      </c>
    </row>
    <row r="599" spans="1:12" hidden="1" x14ac:dyDescent="0.25">
      <c r="A599" s="187" t="s">
        <v>3887</v>
      </c>
      <c r="B599" s="196" t="s">
        <v>1232</v>
      </c>
      <c r="C599" s="196" t="s">
        <v>1233</v>
      </c>
      <c r="D599" s="197" t="s">
        <v>2992</v>
      </c>
      <c r="E599" s="196" t="s">
        <v>1234</v>
      </c>
      <c r="F599" s="196"/>
      <c r="G599" s="208" t="s">
        <v>4158</v>
      </c>
      <c r="H599" s="188" t="s">
        <v>7</v>
      </c>
      <c r="I599" s="191">
        <v>0</v>
      </c>
      <c r="J599" s="192">
        <v>1</v>
      </c>
      <c r="K599" s="193"/>
      <c r="L599" s="194">
        <f t="shared" si="9"/>
        <v>0</v>
      </c>
    </row>
    <row r="600" spans="1:12" ht="15.75" thickBot="1" x14ac:dyDescent="0.3">
      <c r="A600" s="211" t="s">
        <v>3888</v>
      </c>
      <c r="B600" s="212" t="s">
        <v>3203</v>
      </c>
      <c r="C600" s="212" t="s">
        <v>3204</v>
      </c>
      <c r="D600" s="213" t="s">
        <v>1721</v>
      </c>
      <c r="E600" s="212" t="s">
        <v>1289</v>
      </c>
      <c r="F600" s="214" t="s">
        <v>4170</v>
      </c>
      <c r="G600" s="220" t="s">
        <v>4157</v>
      </c>
      <c r="H600" s="212" t="s">
        <v>7</v>
      </c>
      <c r="I600" s="216">
        <v>1</v>
      </c>
      <c r="J600" s="217">
        <v>1</v>
      </c>
      <c r="K600" s="218"/>
      <c r="L600" s="219">
        <f t="shared" si="9"/>
        <v>0</v>
      </c>
    </row>
    <row r="601" spans="1:12" hidden="1" x14ac:dyDescent="0.25">
      <c r="A601" s="171" t="s">
        <v>3889</v>
      </c>
      <c r="B601" s="117" t="s">
        <v>17</v>
      </c>
      <c r="C601" s="117" t="s">
        <v>18</v>
      </c>
      <c r="D601" s="181" t="s">
        <v>2791</v>
      </c>
      <c r="E601" s="117" t="s">
        <v>19</v>
      </c>
      <c r="F601" s="117"/>
      <c r="G601" s="183" t="s">
        <v>4158</v>
      </c>
      <c r="H601" s="173" t="s">
        <v>7</v>
      </c>
      <c r="I601" s="176">
        <v>4</v>
      </c>
      <c r="J601" s="177">
        <v>6</v>
      </c>
      <c r="K601" s="178"/>
      <c r="L601" s="180">
        <f t="shared" si="9"/>
        <v>0</v>
      </c>
    </row>
    <row r="602" spans="1:12" hidden="1" x14ac:dyDescent="0.25">
      <c r="A602" s="32" t="s">
        <v>3890</v>
      </c>
      <c r="B602" s="48" t="s">
        <v>152</v>
      </c>
      <c r="C602" s="48" t="s">
        <v>153</v>
      </c>
      <c r="D602" s="11" t="s">
        <v>2792</v>
      </c>
      <c r="E602" s="48" t="s">
        <v>154</v>
      </c>
      <c r="F602" s="48"/>
      <c r="G602" s="93" t="s">
        <v>4158</v>
      </c>
      <c r="H602" s="21" t="s">
        <v>7</v>
      </c>
      <c r="I602" s="47">
        <v>2</v>
      </c>
      <c r="J602" s="55">
        <v>4</v>
      </c>
      <c r="K602" s="87"/>
      <c r="L602" s="61">
        <f t="shared" si="9"/>
        <v>0</v>
      </c>
    </row>
    <row r="603" spans="1:12" hidden="1" x14ac:dyDescent="0.25">
      <c r="A603" s="32" t="s">
        <v>3891</v>
      </c>
      <c r="B603" s="48" t="s">
        <v>1142</v>
      </c>
      <c r="C603" s="48" t="s">
        <v>1143</v>
      </c>
      <c r="D603" s="11" t="s">
        <v>2970</v>
      </c>
      <c r="E603" s="48" t="s">
        <v>1144</v>
      </c>
      <c r="F603" s="48"/>
      <c r="G603" s="107" t="s">
        <v>4158</v>
      </c>
      <c r="H603" s="21" t="s">
        <v>7</v>
      </c>
      <c r="I603" s="47">
        <v>2</v>
      </c>
      <c r="J603" s="55">
        <v>3</v>
      </c>
      <c r="K603" s="87"/>
      <c r="L603" s="61">
        <f t="shared" si="9"/>
        <v>0</v>
      </c>
    </row>
    <row r="604" spans="1:12" hidden="1" x14ac:dyDescent="0.25">
      <c r="A604" s="32" t="s">
        <v>3892</v>
      </c>
      <c r="B604" s="21" t="s">
        <v>3186</v>
      </c>
      <c r="C604" s="21" t="s">
        <v>3187</v>
      </c>
      <c r="D604" s="18" t="s">
        <v>1637</v>
      </c>
      <c r="E604" s="21" t="s">
        <v>1638</v>
      </c>
      <c r="F604" s="111" t="s">
        <v>4164</v>
      </c>
      <c r="G604" s="99" t="s">
        <v>4157</v>
      </c>
      <c r="H604" s="21" t="s">
        <v>7</v>
      </c>
      <c r="I604" s="47">
        <v>2</v>
      </c>
      <c r="J604" s="55">
        <v>6</v>
      </c>
      <c r="K604" s="87"/>
      <c r="L604" s="61">
        <f t="shared" si="9"/>
        <v>0</v>
      </c>
    </row>
    <row r="605" spans="1:12" hidden="1" x14ac:dyDescent="0.25">
      <c r="A605" s="32" t="s">
        <v>3893</v>
      </c>
      <c r="B605" s="21" t="s">
        <v>3188</v>
      </c>
      <c r="C605" s="21" t="s">
        <v>3189</v>
      </c>
      <c r="D605" s="18" t="s">
        <v>1641</v>
      </c>
      <c r="E605" s="21" t="s">
        <v>1642</v>
      </c>
      <c r="F605" s="111" t="s">
        <v>4164</v>
      </c>
      <c r="G605" s="99" t="s">
        <v>4157</v>
      </c>
      <c r="H605" s="21" t="s">
        <v>7</v>
      </c>
      <c r="I605" s="47">
        <v>4</v>
      </c>
      <c r="J605" s="55">
        <v>8</v>
      </c>
      <c r="K605" s="87"/>
      <c r="L605" s="61">
        <f t="shared" si="9"/>
        <v>0</v>
      </c>
    </row>
    <row r="606" spans="1:12" hidden="1" x14ac:dyDescent="0.25">
      <c r="A606" s="32" t="s">
        <v>3894</v>
      </c>
      <c r="B606" s="21" t="s">
        <v>1251</v>
      </c>
      <c r="C606" s="21" t="s">
        <v>3130</v>
      </c>
      <c r="D606" s="18" t="s">
        <v>1633</v>
      </c>
      <c r="E606" s="21" t="s">
        <v>1634</v>
      </c>
      <c r="F606" s="111" t="s">
        <v>4164</v>
      </c>
      <c r="G606" s="99" t="s">
        <v>4157</v>
      </c>
      <c r="H606" s="21" t="s">
        <v>7</v>
      </c>
      <c r="I606" s="47">
        <v>2</v>
      </c>
      <c r="J606" s="55">
        <v>6</v>
      </c>
      <c r="K606" s="87"/>
      <c r="L606" s="61">
        <f t="shared" si="9"/>
        <v>0</v>
      </c>
    </row>
    <row r="607" spans="1:12" hidden="1" x14ac:dyDescent="0.25">
      <c r="A607" s="32" t="s">
        <v>3895</v>
      </c>
      <c r="B607" s="21" t="s">
        <v>3132</v>
      </c>
      <c r="C607" s="21" t="s">
        <v>3133</v>
      </c>
      <c r="D607" s="18" t="s">
        <v>1353</v>
      </c>
      <c r="E607" s="21" t="s">
        <v>3278</v>
      </c>
      <c r="F607" s="111" t="s">
        <v>4164</v>
      </c>
      <c r="G607" s="99" t="s">
        <v>4157</v>
      </c>
      <c r="H607" s="21" t="s">
        <v>7</v>
      </c>
      <c r="I607" s="47">
        <v>2</v>
      </c>
      <c r="J607" s="55">
        <v>6</v>
      </c>
      <c r="K607" s="87"/>
      <c r="L607" s="61">
        <f t="shared" si="9"/>
        <v>0</v>
      </c>
    </row>
    <row r="608" spans="1:12" hidden="1" x14ac:dyDescent="0.25">
      <c r="A608" s="32" t="s">
        <v>3896</v>
      </c>
      <c r="B608" s="21" t="s">
        <v>1250</v>
      </c>
      <c r="C608" s="21" t="s">
        <v>3134</v>
      </c>
      <c r="D608" s="18" t="s">
        <v>1639</v>
      </c>
      <c r="E608" s="21" t="s">
        <v>3279</v>
      </c>
      <c r="F608" s="111" t="s">
        <v>4164</v>
      </c>
      <c r="G608" s="99" t="s">
        <v>4157</v>
      </c>
      <c r="H608" s="21" t="s">
        <v>7</v>
      </c>
      <c r="I608" s="47">
        <v>4</v>
      </c>
      <c r="J608" s="55">
        <v>6</v>
      </c>
      <c r="K608" s="87"/>
      <c r="L608" s="61">
        <f t="shared" si="9"/>
        <v>0</v>
      </c>
    </row>
    <row r="609" spans="1:12" hidden="1" x14ac:dyDescent="0.25">
      <c r="A609" s="32" t="s">
        <v>3897</v>
      </c>
      <c r="B609" s="21" t="s">
        <v>3191</v>
      </c>
      <c r="C609" s="21" t="s">
        <v>3192</v>
      </c>
      <c r="D609" s="18" t="s">
        <v>1645</v>
      </c>
      <c r="E609" s="21" t="s">
        <v>1279</v>
      </c>
      <c r="F609" s="111" t="s">
        <v>4164</v>
      </c>
      <c r="G609" s="99" t="s">
        <v>4157</v>
      </c>
      <c r="H609" s="21" t="s">
        <v>7</v>
      </c>
      <c r="I609" s="47">
        <v>3</v>
      </c>
      <c r="J609" s="55">
        <v>6</v>
      </c>
      <c r="K609" s="87"/>
      <c r="L609" s="61">
        <f t="shared" si="9"/>
        <v>0</v>
      </c>
    </row>
    <row r="610" spans="1:12" hidden="1" x14ac:dyDescent="0.25">
      <c r="A610" s="32" t="s">
        <v>3898</v>
      </c>
      <c r="B610" s="48" t="s">
        <v>44</v>
      </c>
      <c r="C610" s="48" t="s">
        <v>45</v>
      </c>
      <c r="D610" s="11" t="s">
        <v>2793</v>
      </c>
      <c r="E610" s="48" t="s">
        <v>46</v>
      </c>
      <c r="F610" s="48"/>
      <c r="G610" s="107" t="s">
        <v>4158</v>
      </c>
      <c r="H610" s="21" t="s">
        <v>7</v>
      </c>
      <c r="I610" s="47">
        <v>8</v>
      </c>
      <c r="J610" s="55">
        <v>12</v>
      </c>
      <c r="K610" s="87"/>
      <c r="L610" s="61">
        <f t="shared" si="9"/>
        <v>0</v>
      </c>
    </row>
    <row r="611" spans="1:12" hidden="1" x14ac:dyDescent="0.25">
      <c r="A611" s="32" t="s">
        <v>3899</v>
      </c>
      <c r="B611" s="21" t="s">
        <v>3184</v>
      </c>
      <c r="C611" s="21" t="s">
        <v>3185</v>
      </c>
      <c r="D611" s="18" t="s">
        <v>1631</v>
      </c>
      <c r="E611" s="21" t="s">
        <v>1632</v>
      </c>
      <c r="F611" s="21"/>
      <c r="G611" s="99" t="s">
        <v>4158</v>
      </c>
      <c r="H611" s="21" t="s">
        <v>7</v>
      </c>
      <c r="I611" s="47">
        <v>8</v>
      </c>
      <c r="J611" s="55">
        <v>16</v>
      </c>
      <c r="K611" s="87"/>
      <c r="L611" s="61">
        <f t="shared" si="9"/>
        <v>0</v>
      </c>
    </row>
    <row r="612" spans="1:12" hidden="1" x14ac:dyDescent="0.25">
      <c r="A612" s="33" t="s">
        <v>3900</v>
      </c>
      <c r="B612" s="159" t="s">
        <v>3190</v>
      </c>
      <c r="C612" s="159" t="s">
        <v>3131</v>
      </c>
      <c r="D612" s="160" t="s">
        <v>1643</v>
      </c>
      <c r="E612" s="159" t="s">
        <v>1644</v>
      </c>
      <c r="F612" s="157" t="s">
        <v>4164</v>
      </c>
      <c r="G612" s="166" t="s">
        <v>4157</v>
      </c>
      <c r="H612" s="159" t="s">
        <v>7</v>
      </c>
      <c r="I612" s="153">
        <v>3</v>
      </c>
      <c r="J612" s="154">
        <v>6</v>
      </c>
      <c r="K612" s="155"/>
      <c r="L612" s="156">
        <f t="shared" si="9"/>
        <v>0</v>
      </c>
    </row>
    <row r="613" spans="1:12" ht="15.75" thickBot="1" x14ac:dyDescent="0.3">
      <c r="A613" s="211" t="s">
        <v>3901</v>
      </c>
      <c r="B613" s="252" t="s">
        <v>2477</v>
      </c>
      <c r="C613" s="212" t="s">
        <v>2478</v>
      </c>
      <c r="D613" s="213" t="s">
        <v>1290</v>
      </c>
      <c r="E613" s="212" t="s">
        <v>1291</v>
      </c>
      <c r="F613" s="214" t="s">
        <v>4170</v>
      </c>
      <c r="G613" s="220" t="s">
        <v>4157</v>
      </c>
      <c r="H613" s="212" t="s">
        <v>7</v>
      </c>
      <c r="I613" s="216">
        <v>1</v>
      </c>
      <c r="J613" s="217">
        <v>1</v>
      </c>
      <c r="K613" s="218"/>
      <c r="L613" s="219">
        <f t="shared" si="9"/>
        <v>0</v>
      </c>
    </row>
    <row r="614" spans="1:12" hidden="1" x14ac:dyDescent="0.25">
      <c r="A614" s="171" t="s">
        <v>3902</v>
      </c>
      <c r="B614" s="117" t="s">
        <v>294</v>
      </c>
      <c r="C614" s="117" t="s">
        <v>295</v>
      </c>
      <c r="D614" s="181" t="s">
        <v>2794</v>
      </c>
      <c r="E614" s="117" t="s">
        <v>296</v>
      </c>
      <c r="F614" s="117"/>
      <c r="G614" s="186" t="s">
        <v>4158</v>
      </c>
      <c r="H614" s="117" t="s">
        <v>7</v>
      </c>
      <c r="I614" s="176">
        <v>10</v>
      </c>
      <c r="J614" s="177">
        <v>15</v>
      </c>
      <c r="K614" s="178"/>
      <c r="L614" s="180">
        <f t="shared" si="9"/>
        <v>0</v>
      </c>
    </row>
    <row r="615" spans="1:12" hidden="1" x14ac:dyDescent="0.25">
      <c r="A615" s="32" t="s">
        <v>3903</v>
      </c>
      <c r="B615" s="21" t="s">
        <v>3245</v>
      </c>
      <c r="C615" s="21" t="s">
        <v>3246</v>
      </c>
      <c r="D615" s="18" t="s">
        <v>2036</v>
      </c>
      <c r="E615" s="21" t="s">
        <v>2037</v>
      </c>
      <c r="F615" s="111" t="s">
        <v>4165</v>
      </c>
      <c r="G615" s="99" t="s">
        <v>4157</v>
      </c>
      <c r="H615" s="21" t="s">
        <v>7</v>
      </c>
      <c r="I615" s="47">
        <v>0</v>
      </c>
      <c r="J615" s="55">
        <v>1</v>
      </c>
      <c r="K615" s="87"/>
      <c r="L615" s="60">
        <f t="shared" si="9"/>
        <v>0</v>
      </c>
    </row>
    <row r="616" spans="1:12" hidden="1" x14ac:dyDescent="0.25">
      <c r="A616" s="32" t="s">
        <v>3904</v>
      </c>
      <c r="B616" s="21" t="s">
        <v>3225</v>
      </c>
      <c r="C616" s="21" t="s">
        <v>3226</v>
      </c>
      <c r="D616" s="18" t="s">
        <v>1863</v>
      </c>
      <c r="E616" s="21" t="s">
        <v>1864</v>
      </c>
      <c r="F616" s="111" t="s">
        <v>4165</v>
      </c>
      <c r="G616" s="99" t="s">
        <v>4157</v>
      </c>
      <c r="H616" s="21" t="s">
        <v>7</v>
      </c>
      <c r="I616" s="47">
        <v>0</v>
      </c>
      <c r="J616" s="55">
        <v>1</v>
      </c>
      <c r="K616" s="87"/>
      <c r="L616" s="60">
        <f t="shared" si="9"/>
        <v>0</v>
      </c>
    </row>
    <row r="617" spans="1:12" hidden="1" x14ac:dyDescent="0.25">
      <c r="A617" s="32" t="s">
        <v>3905</v>
      </c>
      <c r="B617" s="48" t="s">
        <v>38</v>
      </c>
      <c r="C617" s="48" t="s">
        <v>39</v>
      </c>
      <c r="D617" s="11" t="s">
        <v>2795</v>
      </c>
      <c r="E617" s="48" t="s">
        <v>40</v>
      </c>
      <c r="F617" s="48"/>
      <c r="G617" s="100" t="s">
        <v>4158</v>
      </c>
      <c r="H617" s="48" t="s">
        <v>7</v>
      </c>
      <c r="I617" s="47">
        <v>4</v>
      </c>
      <c r="J617" s="55">
        <v>6</v>
      </c>
      <c r="K617" s="87"/>
      <c r="L617" s="61">
        <f t="shared" si="9"/>
        <v>0</v>
      </c>
    </row>
    <row r="618" spans="1:12" hidden="1" x14ac:dyDescent="0.25">
      <c r="A618" s="32" t="s">
        <v>3906</v>
      </c>
      <c r="B618" s="21" t="s">
        <v>3216</v>
      </c>
      <c r="C618" s="21" t="s">
        <v>3215</v>
      </c>
      <c r="D618" s="18" t="s">
        <v>1756</v>
      </c>
      <c r="E618" s="21" t="s">
        <v>1990</v>
      </c>
      <c r="F618" s="111" t="s">
        <v>4165</v>
      </c>
      <c r="G618" s="99" t="s">
        <v>4157</v>
      </c>
      <c r="H618" s="21" t="s">
        <v>7</v>
      </c>
      <c r="I618" s="47">
        <v>3</v>
      </c>
      <c r="J618" s="55">
        <v>6</v>
      </c>
      <c r="K618" s="87"/>
      <c r="L618" s="60">
        <f t="shared" si="9"/>
        <v>0</v>
      </c>
    </row>
    <row r="619" spans="1:12" hidden="1" x14ac:dyDescent="0.25">
      <c r="A619" s="32" t="s">
        <v>3907</v>
      </c>
      <c r="B619" s="21" t="s">
        <v>3067</v>
      </c>
      <c r="C619" s="21" t="s">
        <v>3068</v>
      </c>
      <c r="D619" s="18" t="s">
        <v>1754</v>
      </c>
      <c r="E619" s="21" t="s">
        <v>2153</v>
      </c>
      <c r="F619" s="111" t="s">
        <v>4165</v>
      </c>
      <c r="G619" s="99" t="s">
        <v>4157</v>
      </c>
      <c r="H619" s="21" t="s">
        <v>7</v>
      </c>
      <c r="I619" s="47">
        <v>3</v>
      </c>
      <c r="J619" s="55">
        <v>6</v>
      </c>
      <c r="K619" s="87"/>
      <c r="L619" s="60">
        <f t="shared" si="9"/>
        <v>0</v>
      </c>
    </row>
    <row r="620" spans="1:12" hidden="1" x14ac:dyDescent="0.25">
      <c r="A620" s="33" t="s">
        <v>3908</v>
      </c>
      <c r="B620" s="150" t="s">
        <v>1103</v>
      </c>
      <c r="C620" s="150" t="s">
        <v>1104</v>
      </c>
      <c r="D620" s="151" t="s">
        <v>2796</v>
      </c>
      <c r="E620" s="150" t="s">
        <v>1105</v>
      </c>
      <c r="F620" s="157" t="s">
        <v>4172</v>
      </c>
      <c r="G620" s="164" t="s">
        <v>4157</v>
      </c>
      <c r="H620" s="150" t="s">
        <v>7</v>
      </c>
      <c r="I620" s="153">
        <v>0</v>
      </c>
      <c r="J620" s="154">
        <v>1</v>
      </c>
      <c r="K620" s="155"/>
      <c r="L620" s="156">
        <f t="shared" si="9"/>
        <v>0</v>
      </c>
    </row>
    <row r="621" spans="1:12" ht="15.75" thickBot="1" x14ac:dyDescent="0.3">
      <c r="A621" s="211" t="s">
        <v>3909</v>
      </c>
      <c r="B621" s="212" t="s">
        <v>2483</v>
      </c>
      <c r="C621" s="212" t="s">
        <v>2489</v>
      </c>
      <c r="D621" s="213" t="s">
        <v>1327</v>
      </c>
      <c r="E621" s="212" t="s">
        <v>1328</v>
      </c>
      <c r="F621" s="214" t="s">
        <v>4170</v>
      </c>
      <c r="G621" s="220" t="s">
        <v>4157</v>
      </c>
      <c r="H621" s="212" t="s">
        <v>7</v>
      </c>
      <c r="I621" s="216">
        <v>1</v>
      </c>
      <c r="J621" s="217">
        <v>2</v>
      </c>
      <c r="K621" s="218"/>
      <c r="L621" s="219">
        <f t="shared" si="9"/>
        <v>0</v>
      </c>
    </row>
    <row r="622" spans="1:12" hidden="1" x14ac:dyDescent="0.25">
      <c r="A622" s="187" t="s">
        <v>3910</v>
      </c>
      <c r="B622" s="188" t="s">
        <v>2063</v>
      </c>
      <c r="C622" s="188" t="s">
        <v>2470</v>
      </c>
      <c r="D622" s="189" t="s">
        <v>2064</v>
      </c>
      <c r="E622" s="188" t="s">
        <v>2065</v>
      </c>
      <c r="F622" s="201"/>
      <c r="G622" s="199" t="s">
        <v>4158</v>
      </c>
      <c r="H622" s="188" t="s">
        <v>7</v>
      </c>
      <c r="I622" s="191">
        <v>0</v>
      </c>
      <c r="J622" s="192">
        <v>1</v>
      </c>
      <c r="K622" s="193"/>
      <c r="L622" s="200">
        <f t="shared" si="9"/>
        <v>0</v>
      </c>
    </row>
    <row r="623" spans="1:12" x14ac:dyDescent="0.25">
      <c r="A623" s="27" t="s">
        <v>3911</v>
      </c>
      <c r="B623" s="227" t="s">
        <v>1139</v>
      </c>
      <c r="C623" s="227" t="s">
        <v>1140</v>
      </c>
      <c r="D623" s="228" t="s">
        <v>2969</v>
      </c>
      <c r="E623" s="227" t="s">
        <v>1141</v>
      </c>
      <c r="F623" s="229" t="s">
        <v>4170</v>
      </c>
      <c r="G623" s="257" t="s">
        <v>4157</v>
      </c>
      <c r="H623" s="227" t="s">
        <v>7</v>
      </c>
      <c r="I623" s="231">
        <v>1</v>
      </c>
      <c r="J623" s="232">
        <v>1</v>
      </c>
      <c r="K623" s="233"/>
      <c r="L623" s="234">
        <f t="shared" si="9"/>
        <v>0</v>
      </c>
    </row>
    <row r="624" spans="1:12" ht="15.75" thickBot="1" x14ac:dyDescent="0.3">
      <c r="A624" s="235" t="s">
        <v>3912</v>
      </c>
      <c r="B624" s="236" t="s">
        <v>2530</v>
      </c>
      <c r="C624" s="236" t="s">
        <v>2515</v>
      </c>
      <c r="D624" s="237" t="s">
        <v>1766</v>
      </c>
      <c r="E624" s="236" t="s">
        <v>1505</v>
      </c>
      <c r="F624" s="238" t="s">
        <v>4170</v>
      </c>
      <c r="G624" s="258" t="s">
        <v>4157</v>
      </c>
      <c r="H624" s="236" t="s">
        <v>7</v>
      </c>
      <c r="I624" s="240">
        <v>1</v>
      </c>
      <c r="J624" s="241">
        <v>1</v>
      </c>
      <c r="K624" s="242"/>
      <c r="L624" s="251">
        <f t="shared" si="9"/>
        <v>0</v>
      </c>
    </row>
    <row r="625" spans="1:12" hidden="1" x14ac:dyDescent="0.25">
      <c r="A625" s="171" t="s">
        <v>3913</v>
      </c>
      <c r="B625" s="173" t="s">
        <v>2531</v>
      </c>
      <c r="C625" s="173" t="s">
        <v>2532</v>
      </c>
      <c r="D625" s="172" t="s">
        <v>1784</v>
      </c>
      <c r="E625" s="173" t="s">
        <v>1785</v>
      </c>
      <c r="F625" s="174" t="s">
        <v>4173</v>
      </c>
      <c r="G625" s="185" t="s">
        <v>4157</v>
      </c>
      <c r="H625" s="173" t="s">
        <v>7</v>
      </c>
      <c r="I625" s="176">
        <v>1</v>
      </c>
      <c r="J625" s="177">
        <v>2</v>
      </c>
      <c r="K625" s="178"/>
      <c r="L625" s="179">
        <f t="shared" si="9"/>
        <v>0</v>
      </c>
    </row>
    <row r="626" spans="1:12" hidden="1" x14ac:dyDescent="0.25">
      <c r="A626" s="32" t="s">
        <v>3914</v>
      </c>
      <c r="B626" s="21" t="s">
        <v>3181</v>
      </c>
      <c r="C626" s="21" t="s">
        <v>3111</v>
      </c>
      <c r="D626" s="18" t="s">
        <v>2091</v>
      </c>
      <c r="E626" s="21" t="s">
        <v>2256</v>
      </c>
      <c r="F626" s="111" t="s">
        <v>4169</v>
      </c>
      <c r="G626" s="99" t="s">
        <v>4157</v>
      </c>
      <c r="H626" s="21" t="s">
        <v>7</v>
      </c>
      <c r="I626" s="47">
        <v>0</v>
      </c>
      <c r="J626" s="55">
        <v>1</v>
      </c>
      <c r="K626" s="87"/>
      <c r="L626" s="60">
        <f t="shared" si="9"/>
        <v>0</v>
      </c>
    </row>
    <row r="627" spans="1:12" hidden="1" x14ac:dyDescent="0.25">
      <c r="A627" s="32" t="s">
        <v>3915</v>
      </c>
      <c r="B627" s="21" t="s">
        <v>3109</v>
      </c>
      <c r="C627" s="21" t="s">
        <v>3110</v>
      </c>
      <c r="D627" s="18" t="s">
        <v>1974</v>
      </c>
      <c r="E627" s="21" t="s">
        <v>2257</v>
      </c>
      <c r="F627" s="111" t="s">
        <v>4169</v>
      </c>
      <c r="G627" s="99" t="s">
        <v>4157</v>
      </c>
      <c r="H627" s="21" t="s">
        <v>7</v>
      </c>
      <c r="I627" s="47">
        <v>0</v>
      </c>
      <c r="J627" s="55">
        <v>1</v>
      </c>
      <c r="K627" s="87"/>
      <c r="L627" s="60">
        <f t="shared" si="9"/>
        <v>0</v>
      </c>
    </row>
    <row r="628" spans="1:12" hidden="1" x14ac:dyDescent="0.25">
      <c r="A628" s="33" t="s">
        <v>3916</v>
      </c>
      <c r="B628" s="159" t="s">
        <v>1850</v>
      </c>
      <c r="C628" s="159" t="s">
        <v>2472</v>
      </c>
      <c r="D628" s="160" t="s">
        <v>1851</v>
      </c>
      <c r="E628" s="159" t="s">
        <v>1852</v>
      </c>
      <c r="F628" s="157" t="s">
        <v>4164</v>
      </c>
      <c r="G628" s="166" t="s">
        <v>4157</v>
      </c>
      <c r="H628" s="159" t="s">
        <v>7</v>
      </c>
      <c r="I628" s="153">
        <v>1</v>
      </c>
      <c r="J628" s="154">
        <v>2</v>
      </c>
      <c r="K628" s="155"/>
      <c r="L628" s="162">
        <f t="shared" si="9"/>
        <v>0</v>
      </c>
    </row>
    <row r="629" spans="1:12" x14ac:dyDescent="0.25">
      <c r="A629" s="27" t="s">
        <v>3917</v>
      </c>
      <c r="B629" s="245" t="s">
        <v>2475</v>
      </c>
      <c r="C629" s="246" t="s">
        <v>2476</v>
      </c>
      <c r="D629" s="247" t="s">
        <v>1288</v>
      </c>
      <c r="E629" s="246" t="s">
        <v>1289</v>
      </c>
      <c r="F629" s="229" t="s">
        <v>4170</v>
      </c>
      <c r="G629" s="262" t="s">
        <v>4157</v>
      </c>
      <c r="H629" s="246" t="s">
        <v>7</v>
      </c>
      <c r="I629" s="231">
        <v>10</v>
      </c>
      <c r="J629" s="232">
        <v>14</v>
      </c>
      <c r="K629" s="233"/>
      <c r="L629" s="234">
        <f t="shared" si="9"/>
        <v>0</v>
      </c>
    </row>
    <row r="630" spans="1:12" x14ac:dyDescent="0.25">
      <c r="A630" s="32" t="s">
        <v>3918</v>
      </c>
      <c r="B630" s="21" t="s">
        <v>3207</v>
      </c>
      <c r="C630" s="21" t="s">
        <v>3208</v>
      </c>
      <c r="D630" s="18" t="s">
        <v>1739</v>
      </c>
      <c r="E630" s="21" t="s">
        <v>1289</v>
      </c>
      <c r="F630" s="146" t="s">
        <v>4170</v>
      </c>
      <c r="G630" s="99" t="s">
        <v>4157</v>
      </c>
      <c r="H630" s="21" t="s">
        <v>7</v>
      </c>
      <c r="I630" s="47">
        <v>1</v>
      </c>
      <c r="J630" s="55">
        <v>1</v>
      </c>
      <c r="K630" s="149"/>
      <c r="L630" s="61">
        <f t="shared" si="9"/>
        <v>0</v>
      </c>
    </row>
    <row r="631" spans="1:12" ht="15.75" thickBot="1" x14ac:dyDescent="0.3">
      <c r="A631" s="235" t="s">
        <v>3919</v>
      </c>
      <c r="B631" s="236" t="s">
        <v>3209</v>
      </c>
      <c r="C631" s="236" t="s">
        <v>3210</v>
      </c>
      <c r="D631" s="237" t="s">
        <v>1742</v>
      </c>
      <c r="E631" s="236" t="s">
        <v>1289</v>
      </c>
      <c r="F631" s="238" t="s">
        <v>4170</v>
      </c>
      <c r="G631" s="258" t="s">
        <v>4157</v>
      </c>
      <c r="H631" s="236" t="s">
        <v>7</v>
      </c>
      <c r="I631" s="240">
        <v>1</v>
      </c>
      <c r="J631" s="241">
        <v>1</v>
      </c>
      <c r="K631" s="242"/>
      <c r="L631" s="251">
        <f t="shared" si="9"/>
        <v>0</v>
      </c>
    </row>
    <row r="632" spans="1:12" hidden="1" x14ac:dyDescent="0.25">
      <c r="A632" s="171" t="s">
        <v>3920</v>
      </c>
      <c r="B632" s="173"/>
      <c r="C632" s="173"/>
      <c r="D632" s="172" t="s">
        <v>1871</v>
      </c>
      <c r="E632" s="173" t="s">
        <v>1872</v>
      </c>
      <c r="F632" s="174" t="s">
        <v>4164</v>
      </c>
      <c r="G632" s="209"/>
      <c r="H632" s="173" t="s">
        <v>7</v>
      </c>
      <c r="I632" s="176">
        <v>0</v>
      </c>
      <c r="J632" s="177">
        <v>1</v>
      </c>
      <c r="K632" s="178"/>
      <c r="L632" s="179">
        <f t="shared" si="9"/>
        <v>0</v>
      </c>
    </row>
    <row r="633" spans="1:12" hidden="1" x14ac:dyDescent="0.25">
      <c r="A633" s="33" t="s">
        <v>3921</v>
      </c>
      <c r="B633" s="159"/>
      <c r="C633" s="159"/>
      <c r="D633" s="160" t="s">
        <v>2190</v>
      </c>
      <c r="E633" s="159" t="s">
        <v>2191</v>
      </c>
      <c r="F633" s="157" t="s">
        <v>4164</v>
      </c>
      <c r="G633" s="161"/>
      <c r="H633" s="159" t="s">
        <v>7</v>
      </c>
      <c r="I633" s="153">
        <v>0</v>
      </c>
      <c r="J633" s="154">
        <v>1</v>
      </c>
      <c r="K633" s="155"/>
      <c r="L633" s="162">
        <f t="shared" si="9"/>
        <v>0</v>
      </c>
    </row>
    <row r="634" spans="1:12" ht="15.75" thickBot="1" x14ac:dyDescent="0.3">
      <c r="A634" s="211" t="s">
        <v>3922</v>
      </c>
      <c r="B634" s="212"/>
      <c r="C634" s="212"/>
      <c r="D634" s="213" t="s">
        <v>1919</v>
      </c>
      <c r="E634" s="212" t="s">
        <v>1920</v>
      </c>
      <c r="F634" s="214" t="s">
        <v>4170</v>
      </c>
      <c r="G634" s="263"/>
      <c r="H634" s="212" t="s">
        <v>7</v>
      </c>
      <c r="I634" s="216">
        <v>1</v>
      </c>
      <c r="J634" s="217">
        <v>1</v>
      </c>
      <c r="K634" s="218"/>
      <c r="L634" s="264">
        <f t="shared" si="9"/>
        <v>0</v>
      </c>
    </row>
    <row r="635" spans="1:12" hidden="1" x14ac:dyDescent="0.25">
      <c r="A635" s="171" t="s">
        <v>3923</v>
      </c>
      <c r="B635" s="173"/>
      <c r="C635" s="173"/>
      <c r="D635" s="172" t="s">
        <v>1834</v>
      </c>
      <c r="E635" s="173" t="s">
        <v>2230</v>
      </c>
      <c r="F635" s="174" t="s">
        <v>4164</v>
      </c>
      <c r="G635" s="209"/>
      <c r="H635" s="173" t="s">
        <v>7</v>
      </c>
      <c r="I635" s="176">
        <v>1</v>
      </c>
      <c r="J635" s="177">
        <v>2</v>
      </c>
      <c r="K635" s="178"/>
      <c r="L635" s="179">
        <f t="shared" si="9"/>
        <v>0</v>
      </c>
    </row>
    <row r="636" spans="1:12" hidden="1" x14ac:dyDescent="0.25">
      <c r="A636" s="32" t="s">
        <v>3924</v>
      </c>
      <c r="B636" s="21"/>
      <c r="C636" s="21"/>
      <c r="D636" s="18" t="s">
        <v>2078</v>
      </c>
      <c r="E636" s="21" t="s">
        <v>2079</v>
      </c>
      <c r="F636" s="111" t="s">
        <v>4165</v>
      </c>
      <c r="G636" s="94"/>
      <c r="H636" s="21" t="s">
        <v>7</v>
      </c>
      <c r="I636" s="47">
        <v>0</v>
      </c>
      <c r="J636" s="55">
        <v>1</v>
      </c>
      <c r="K636" s="87"/>
      <c r="L636" s="60">
        <f t="shared" si="9"/>
        <v>0</v>
      </c>
    </row>
    <row r="637" spans="1:12" hidden="1" x14ac:dyDescent="0.25">
      <c r="A637" s="32" t="s">
        <v>3925</v>
      </c>
      <c r="B637" s="21"/>
      <c r="C637" s="21"/>
      <c r="D637" s="18" t="s">
        <v>2080</v>
      </c>
      <c r="E637" s="21" t="s">
        <v>2081</v>
      </c>
      <c r="F637" s="111" t="s">
        <v>4165</v>
      </c>
      <c r="G637" s="94"/>
      <c r="H637" s="21" t="s">
        <v>7</v>
      </c>
      <c r="I637" s="47">
        <v>0</v>
      </c>
      <c r="J637" s="55">
        <v>1</v>
      </c>
      <c r="K637" s="87"/>
      <c r="L637" s="60">
        <f t="shared" si="9"/>
        <v>0</v>
      </c>
    </row>
    <row r="638" spans="1:12" hidden="1" x14ac:dyDescent="0.25">
      <c r="A638" s="32" t="s">
        <v>3926</v>
      </c>
      <c r="B638" s="21"/>
      <c r="C638" s="21"/>
      <c r="D638" s="18" t="s">
        <v>2082</v>
      </c>
      <c r="E638" s="21" t="s">
        <v>2081</v>
      </c>
      <c r="F638" s="111" t="s">
        <v>4165</v>
      </c>
      <c r="G638" s="94"/>
      <c r="H638" s="21" t="s">
        <v>7</v>
      </c>
      <c r="I638" s="47">
        <v>0</v>
      </c>
      <c r="J638" s="55">
        <v>1</v>
      </c>
      <c r="K638" s="87"/>
      <c r="L638" s="60">
        <f t="shared" si="9"/>
        <v>0</v>
      </c>
    </row>
    <row r="639" spans="1:12" hidden="1" x14ac:dyDescent="0.25">
      <c r="A639" s="33" t="s">
        <v>3927</v>
      </c>
      <c r="B639" s="165"/>
      <c r="C639" s="159"/>
      <c r="D639" s="160" t="s">
        <v>1272</v>
      </c>
      <c r="E639" s="165" t="s">
        <v>1273</v>
      </c>
      <c r="F639" s="157" t="s">
        <v>4164</v>
      </c>
      <c r="G639" s="170"/>
      <c r="H639" s="159" t="s">
        <v>7</v>
      </c>
      <c r="I639" s="168">
        <v>2</v>
      </c>
      <c r="J639" s="169">
        <v>6</v>
      </c>
      <c r="K639" s="155"/>
      <c r="L639" s="156">
        <f t="shared" si="9"/>
        <v>0</v>
      </c>
    </row>
    <row r="640" spans="1:12" x14ac:dyDescent="0.25">
      <c r="A640" s="27" t="s">
        <v>3928</v>
      </c>
      <c r="B640" s="246"/>
      <c r="C640" s="246"/>
      <c r="D640" s="247" t="s">
        <v>2249</v>
      </c>
      <c r="E640" s="246" t="s">
        <v>2248</v>
      </c>
      <c r="F640" s="229" t="s">
        <v>4170</v>
      </c>
      <c r="G640" s="265"/>
      <c r="H640" s="246" t="s">
        <v>7</v>
      </c>
      <c r="I640" s="231">
        <v>1</v>
      </c>
      <c r="J640" s="232">
        <v>1</v>
      </c>
      <c r="K640" s="233"/>
      <c r="L640" s="260">
        <f t="shared" si="9"/>
        <v>0</v>
      </c>
    </row>
    <row r="641" spans="1:12" x14ac:dyDescent="0.25">
      <c r="A641" s="32" t="s">
        <v>3929</v>
      </c>
      <c r="B641" s="21"/>
      <c r="C641" s="21"/>
      <c r="D641" s="18" t="s">
        <v>1873</v>
      </c>
      <c r="E641" s="21" t="s">
        <v>1874</v>
      </c>
      <c r="F641" s="146" t="s">
        <v>4170</v>
      </c>
      <c r="G641" s="94"/>
      <c r="H641" s="21" t="s">
        <v>7</v>
      </c>
      <c r="I641" s="47">
        <v>1</v>
      </c>
      <c r="J641" s="55">
        <v>1</v>
      </c>
      <c r="K641" s="149"/>
      <c r="L641" s="60">
        <f t="shared" si="9"/>
        <v>0</v>
      </c>
    </row>
    <row r="642" spans="1:12" ht="15.75" thickBot="1" x14ac:dyDescent="0.3">
      <c r="A642" s="235" t="s">
        <v>3930</v>
      </c>
      <c r="B642" s="236"/>
      <c r="C642" s="236"/>
      <c r="D642" s="237" t="s">
        <v>1626</v>
      </c>
      <c r="E642" s="236" t="s">
        <v>1627</v>
      </c>
      <c r="F642" s="238" t="s">
        <v>4170</v>
      </c>
      <c r="G642" s="266"/>
      <c r="H642" s="236" t="s">
        <v>7</v>
      </c>
      <c r="I642" s="240">
        <v>3</v>
      </c>
      <c r="J642" s="241">
        <v>6</v>
      </c>
      <c r="K642" s="242"/>
      <c r="L642" s="251">
        <f t="shared" si="9"/>
        <v>0</v>
      </c>
    </row>
    <row r="643" spans="1:12" hidden="1" x14ac:dyDescent="0.25">
      <c r="A643" s="171" t="s">
        <v>3931</v>
      </c>
      <c r="B643" s="173"/>
      <c r="C643" s="173"/>
      <c r="D643" s="172" t="s">
        <v>2116</v>
      </c>
      <c r="E643" s="173" t="s">
        <v>2117</v>
      </c>
      <c r="F643" s="174" t="s">
        <v>4164</v>
      </c>
      <c r="G643" s="209"/>
      <c r="H643" s="173" t="s">
        <v>7</v>
      </c>
      <c r="I643" s="176">
        <v>0</v>
      </c>
      <c r="J643" s="177">
        <v>1</v>
      </c>
      <c r="K643" s="178"/>
      <c r="L643" s="179">
        <f t="shared" si="9"/>
        <v>0</v>
      </c>
    </row>
    <row r="644" spans="1:12" hidden="1" x14ac:dyDescent="0.25">
      <c r="A644" s="32" t="s">
        <v>3932</v>
      </c>
      <c r="B644" s="21"/>
      <c r="C644" s="21"/>
      <c r="D644" s="18" t="s">
        <v>1624</v>
      </c>
      <c r="E644" s="21" t="s">
        <v>1947</v>
      </c>
      <c r="F644" s="111" t="s">
        <v>4164</v>
      </c>
      <c r="G644" s="94"/>
      <c r="H644" s="21" t="s">
        <v>7</v>
      </c>
      <c r="I644" s="47">
        <v>4</v>
      </c>
      <c r="J644" s="55">
        <v>12</v>
      </c>
      <c r="K644" s="87"/>
      <c r="L644" s="61">
        <f t="shared" si="9"/>
        <v>0</v>
      </c>
    </row>
    <row r="645" spans="1:12" hidden="1" x14ac:dyDescent="0.25">
      <c r="A645" s="33" t="s">
        <v>3933</v>
      </c>
      <c r="B645" s="159"/>
      <c r="C645" s="159"/>
      <c r="D645" s="160" t="s">
        <v>1848</v>
      </c>
      <c r="E645" s="159" t="s">
        <v>1849</v>
      </c>
      <c r="F645" s="157" t="s">
        <v>4164</v>
      </c>
      <c r="G645" s="161"/>
      <c r="H645" s="159" t="s">
        <v>7</v>
      </c>
      <c r="I645" s="153">
        <v>0</v>
      </c>
      <c r="J645" s="154">
        <v>1</v>
      </c>
      <c r="K645" s="155"/>
      <c r="L645" s="162">
        <f t="shared" si="9"/>
        <v>0</v>
      </c>
    </row>
    <row r="646" spans="1:12" ht="15.75" thickBot="1" x14ac:dyDescent="0.3">
      <c r="A646" s="211" t="s">
        <v>3934</v>
      </c>
      <c r="B646" s="212"/>
      <c r="C646" s="212"/>
      <c r="D646" s="213" t="s">
        <v>1331</v>
      </c>
      <c r="E646" s="212" t="s">
        <v>1332</v>
      </c>
      <c r="F646" s="214" t="s">
        <v>4170</v>
      </c>
      <c r="G646" s="263"/>
      <c r="H646" s="212" t="s">
        <v>7</v>
      </c>
      <c r="I646" s="216">
        <v>1</v>
      </c>
      <c r="J646" s="217">
        <v>1</v>
      </c>
      <c r="K646" s="218"/>
      <c r="L646" s="219">
        <f t="shared" si="9"/>
        <v>0</v>
      </c>
    </row>
    <row r="647" spans="1:12" hidden="1" x14ac:dyDescent="0.25">
      <c r="A647" s="171" t="s">
        <v>3935</v>
      </c>
      <c r="B647" s="173"/>
      <c r="C647" s="173"/>
      <c r="D647" s="172" t="s">
        <v>2540</v>
      </c>
      <c r="E647" s="173" t="s">
        <v>2233</v>
      </c>
      <c r="F647" s="174" t="s">
        <v>4165</v>
      </c>
      <c r="G647" s="209"/>
      <c r="H647" s="173" t="s">
        <v>7</v>
      </c>
      <c r="I647" s="176">
        <v>0</v>
      </c>
      <c r="J647" s="177">
        <v>1</v>
      </c>
      <c r="K647" s="178"/>
      <c r="L647" s="179">
        <f t="shared" ref="L647:L710" si="10">+J647*K647</f>
        <v>0</v>
      </c>
    </row>
    <row r="648" spans="1:12" hidden="1" x14ac:dyDescent="0.25">
      <c r="A648" s="32" t="s">
        <v>3936</v>
      </c>
      <c r="B648" s="21"/>
      <c r="C648" s="21"/>
      <c r="D648" s="18" t="s">
        <v>2541</v>
      </c>
      <c r="E648" s="21" t="s">
        <v>2234</v>
      </c>
      <c r="F648" s="111" t="s">
        <v>4165</v>
      </c>
      <c r="G648" s="94"/>
      <c r="H648" s="21" t="s">
        <v>7</v>
      </c>
      <c r="I648" s="47">
        <v>0</v>
      </c>
      <c r="J648" s="55">
        <v>1</v>
      </c>
      <c r="K648" s="87"/>
      <c r="L648" s="60">
        <f t="shared" si="10"/>
        <v>0</v>
      </c>
    </row>
    <row r="649" spans="1:12" hidden="1" x14ac:dyDescent="0.25">
      <c r="A649" s="33" t="s">
        <v>3937</v>
      </c>
      <c r="B649" s="159"/>
      <c r="C649" s="159"/>
      <c r="D649" s="160" t="s">
        <v>1892</v>
      </c>
      <c r="E649" s="159" t="s">
        <v>1893</v>
      </c>
      <c r="F649" s="157" t="s">
        <v>4165</v>
      </c>
      <c r="G649" s="161"/>
      <c r="H649" s="159" t="s">
        <v>7</v>
      </c>
      <c r="I649" s="153">
        <v>0</v>
      </c>
      <c r="J649" s="154">
        <v>1</v>
      </c>
      <c r="K649" s="155"/>
      <c r="L649" s="162">
        <f t="shared" si="10"/>
        <v>0</v>
      </c>
    </row>
    <row r="650" spans="1:12" ht="15.75" thickBot="1" x14ac:dyDescent="0.3">
      <c r="A650" s="211" t="s">
        <v>3938</v>
      </c>
      <c r="B650" s="212"/>
      <c r="C650" s="212"/>
      <c r="D650" s="213" t="s">
        <v>2057</v>
      </c>
      <c r="E650" s="212" t="s">
        <v>2058</v>
      </c>
      <c r="F650" s="214" t="s">
        <v>4170</v>
      </c>
      <c r="G650" s="263"/>
      <c r="H650" s="212" t="s">
        <v>7</v>
      </c>
      <c r="I650" s="216">
        <v>1</v>
      </c>
      <c r="J650" s="217">
        <v>1</v>
      </c>
      <c r="K650" s="218"/>
      <c r="L650" s="264">
        <f t="shared" si="10"/>
        <v>0</v>
      </c>
    </row>
    <row r="651" spans="1:12" hidden="1" x14ac:dyDescent="0.25">
      <c r="A651" s="171" t="s">
        <v>3939</v>
      </c>
      <c r="B651" s="173"/>
      <c r="C651" s="173"/>
      <c r="D651" s="172" t="s">
        <v>1462</v>
      </c>
      <c r="E651" s="173" t="s">
        <v>3280</v>
      </c>
      <c r="F651" s="174" t="s">
        <v>4164</v>
      </c>
      <c r="G651" s="209"/>
      <c r="H651" s="173" t="s">
        <v>7</v>
      </c>
      <c r="I651" s="176">
        <v>2</v>
      </c>
      <c r="J651" s="177">
        <v>4</v>
      </c>
      <c r="K651" s="178"/>
      <c r="L651" s="180">
        <f t="shared" si="10"/>
        <v>0</v>
      </c>
    </row>
    <row r="652" spans="1:12" hidden="1" x14ac:dyDescent="0.25">
      <c r="A652" s="32" t="s">
        <v>3940</v>
      </c>
      <c r="B652" s="21"/>
      <c r="C652" s="21"/>
      <c r="D652" s="18" t="s">
        <v>1757</v>
      </c>
      <c r="E652" s="21" t="s">
        <v>1494</v>
      </c>
      <c r="F652" s="111" t="s">
        <v>4165</v>
      </c>
      <c r="G652" s="94"/>
      <c r="H652" s="21" t="s">
        <v>7</v>
      </c>
      <c r="I652" s="47">
        <v>4</v>
      </c>
      <c r="J652" s="55">
        <v>8</v>
      </c>
      <c r="K652" s="87"/>
      <c r="L652" s="61">
        <f t="shared" si="10"/>
        <v>0</v>
      </c>
    </row>
    <row r="653" spans="1:12" hidden="1" x14ac:dyDescent="0.25">
      <c r="A653" s="32" t="s">
        <v>3941</v>
      </c>
      <c r="B653" s="21"/>
      <c r="C653" s="21"/>
      <c r="D653" s="18" t="s">
        <v>1758</v>
      </c>
      <c r="E653" s="21" t="s">
        <v>2187</v>
      </c>
      <c r="F653" s="111" t="s">
        <v>4165</v>
      </c>
      <c r="G653" s="94"/>
      <c r="H653" s="21" t="s">
        <v>7</v>
      </c>
      <c r="I653" s="47">
        <v>4</v>
      </c>
      <c r="J653" s="55">
        <v>8</v>
      </c>
      <c r="K653" s="87"/>
      <c r="L653" s="60">
        <f t="shared" si="10"/>
        <v>0</v>
      </c>
    </row>
    <row r="654" spans="1:12" hidden="1" x14ac:dyDescent="0.25">
      <c r="A654" s="33" t="s">
        <v>3942</v>
      </c>
      <c r="B654" s="159"/>
      <c r="C654" s="159"/>
      <c r="D654" s="160" t="s">
        <v>2101</v>
      </c>
      <c r="E654" s="159" t="s">
        <v>2102</v>
      </c>
      <c r="F654" s="157" t="s">
        <v>4165</v>
      </c>
      <c r="G654" s="161"/>
      <c r="H654" s="159" t="s">
        <v>7</v>
      </c>
      <c r="I654" s="153">
        <v>0</v>
      </c>
      <c r="J654" s="154">
        <v>1</v>
      </c>
      <c r="K654" s="155"/>
      <c r="L654" s="162">
        <f t="shared" si="10"/>
        <v>0</v>
      </c>
    </row>
    <row r="655" spans="1:12" ht="15.75" thickBot="1" x14ac:dyDescent="0.3">
      <c r="A655" s="211" t="s">
        <v>3943</v>
      </c>
      <c r="B655" s="212"/>
      <c r="C655" s="212"/>
      <c r="D655" s="213" t="s">
        <v>2543</v>
      </c>
      <c r="E655" s="212" t="s">
        <v>2235</v>
      </c>
      <c r="F655" s="214" t="s">
        <v>4170</v>
      </c>
      <c r="G655" s="263"/>
      <c r="H655" s="212" t="s">
        <v>7</v>
      </c>
      <c r="I655" s="216">
        <v>1</v>
      </c>
      <c r="J655" s="217">
        <v>1</v>
      </c>
      <c r="K655" s="218"/>
      <c r="L655" s="264">
        <f t="shared" si="10"/>
        <v>0</v>
      </c>
    </row>
    <row r="656" spans="1:12" hidden="1" x14ac:dyDescent="0.25">
      <c r="A656" s="171" t="s">
        <v>3944</v>
      </c>
      <c r="B656" s="173"/>
      <c r="C656" s="173"/>
      <c r="D656" s="172" t="s">
        <v>2040</v>
      </c>
      <c r="E656" s="173" t="s">
        <v>2041</v>
      </c>
      <c r="F656" s="174" t="s">
        <v>4164</v>
      </c>
      <c r="G656" s="209"/>
      <c r="H656" s="173" t="s">
        <v>7</v>
      </c>
      <c r="I656" s="176">
        <v>0</v>
      </c>
      <c r="J656" s="177">
        <v>1</v>
      </c>
      <c r="K656" s="178"/>
      <c r="L656" s="179">
        <f t="shared" si="10"/>
        <v>0</v>
      </c>
    </row>
    <row r="657" spans="1:12" hidden="1" x14ac:dyDescent="0.25">
      <c r="A657" s="32" t="s">
        <v>3945</v>
      </c>
      <c r="B657" s="21"/>
      <c r="C657" s="21"/>
      <c r="D657" s="18" t="s">
        <v>1441</v>
      </c>
      <c r="E657" s="21" t="s">
        <v>2255</v>
      </c>
      <c r="F657" s="111" t="s">
        <v>4164</v>
      </c>
      <c r="G657" s="94"/>
      <c r="H657" s="21" t="s">
        <v>7</v>
      </c>
      <c r="I657" s="47">
        <v>3</v>
      </c>
      <c r="J657" s="55">
        <v>6</v>
      </c>
      <c r="K657" s="87"/>
      <c r="L657" s="60">
        <f t="shared" si="10"/>
        <v>0</v>
      </c>
    </row>
    <row r="658" spans="1:12" hidden="1" x14ac:dyDescent="0.25">
      <c r="A658" s="32" t="s">
        <v>3946</v>
      </c>
      <c r="B658" s="21"/>
      <c r="C658" s="21"/>
      <c r="D658" s="18" t="s">
        <v>1897</v>
      </c>
      <c r="E658" s="21" t="s">
        <v>2252</v>
      </c>
      <c r="F658" s="111" t="s">
        <v>4164</v>
      </c>
      <c r="G658" s="94"/>
      <c r="H658" s="21" t="s">
        <v>7</v>
      </c>
      <c r="I658" s="47">
        <v>0</v>
      </c>
      <c r="J658" s="55">
        <v>1</v>
      </c>
      <c r="K658" s="87"/>
      <c r="L658" s="60">
        <f t="shared" si="10"/>
        <v>0</v>
      </c>
    </row>
    <row r="659" spans="1:12" hidden="1" x14ac:dyDescent="0.25">
      <c r="A659" s="32" t="s">
        <v>3947</v>
      </c>
      <c r="B659" s="21"/>
      <c r="C659" s="21"/>
      <c r="D659" s="18" t="s">
        <v>1923</v>
      </c>
      <c r="E659" s="21" t="s">
        <v>1924</v>
      </c>
      <c r="F659" s="111" t="s">
        <v>4164</v>
      </c>
      <c r="G659" s="94"/>
      <c r="H659" s="21" t="s">
        <v>7</v>
      </c>
      <c r="I659" s="47">
        <v>0</v>
      </c>
      <c r="J659" s="55">
        <v>1</v>
      </c>
      <c r="K659" s="87"/>
      <c r="L659" s="60">
        <f t="shared" si="10"/>
        <v>0</v>
      </c>
    </row>
    <row r="660" spans="1:12" hidden="1" x14ac:dyDescent="0.25">
      <c r="A660" s="32" t="s">
        <v>3948</v>
      </c>
      <c r="B660" s="21"/>
      <c r="C660" s="21"/>
      <c r="D660" s="18" t="s">
        <v>1943</v>
      </c>
      <c r="E660" s="21" t="s">
        <v>1944</v>
      </c>
      <c r="F660" s="111" t="s">
        <v>4173</v>
      </c>
      <c r="G660" s="94"/>
      <c r="H660" s="21" t="s">
        <v>7</v>
      </c>
      <c r="I660" s="47">
        <v>0</v>
      </c>
      <c r="J660" s="55">
        <v>1</v>
      </c>
      <c r="K660" s="87"/>
      <c r="L660" s="60">
        <f t="shared" si="10"/>
        <v>0</v>
      </c>
    </row>
    <row r="661" spans="1:12" hidden="1" x14ac:dyDescent="0.25">
      <c r="A661" s="33" t="s">
        <v>3949</v>
      </c>
      <c r="B661" s="159"/>
      <c r="C661" s="159"/>
      <c r="D661" s="160" t="s">
        <v>1418</v>
      </c>
      <c r="E661" s="159" t="s">
        <v>1419</v>
      </c>
      <c r="F661" s="157" t="s">
        <v>4165</v>
      </c>
      <c r="G661" s="161"/>
      <c r="H661" s="159" t="s">
        <v>7</v>
      </c>
      <c r="I661" s="153">
        <v>2</v>
      </c>
      <c r="J661" s="154">
        <v>4</v>
      </c>
      <c r="K661" s="155"/>
      <c r="L661" s="156">
        <f t="shared" si="10"/>
        <v>0</v>
      </c>
    </row>
    <row r="662" spans="1:12" x14ac:dyDescent="0.25">
      <c r="A662" s="27" t="s">
        <v>3950</v>
      </c>
      <c r="B662" s="246"/>
      <c r="C662" s="246"/>
      <c r="D662" s="247" t="s">
        <v>1899</v>
      </c>
      <c r="E662" s="246" t="s">
        <v>1900</v>
      </c>
      <c r="F662" s="229" t="s">
        <v>4170</v>
      </c>
      <c r="G662" s="265"/>
      <c r="H662" s="246" t="s">
        <v>7</v>
      </c>
      <c r="I662" s="231">
        <v>1</v>
      </c>
      <c r="J662" s="232">
        <v>1</v>
      </c>
      <c r="K662" s="233"/>
      <c r="L662" s="260">
        <f t="shared" si="10"/>
        <v>0</v>
      </c>
    </row>
    <row r="663" spans="1:12" ht="15.75" thickBot="1" x14ac:dyDescent="0.3">
      <c r="A663" s="235" t="s">
        <v>3951</v>
      </c>
      <c r="B663" s="236"/>
      <c r="C663" s="236"/>
      <c r="D663" s="237" t="s">
        <v>2111</v>
      </c>
      <c r="E663" s="236" t="s">
        <v>2112</v>
      </c>
      <c r="F663" s="238" t="s">
        <v>4170</v>
      </c>
      <c r="G663" s="266"/>
      <c r="H663" s="236" t="s">
        <v>7</v>
      </c>
      <c r="I663" s="240">
        <v>1</v>
      </c>
      <c r="J663" s="241">
        <v>1</v>
      </c>
      <c r="K663" s="242"/>
      <c r="L663" s="243">
        <f t="shared" si="10"/>
        <v>0</v>
      </c>
    </row>
    <row r="664" spans="1:12" hidden="1" x14ac:dyDescent="0.25">
      <c r="A664" s="171" t="s">
        <v>3952</v>
      </c>
      <c r="B664" s="173"/>
      <c r="C664" s="173"/>
      <c r="D664" s="172" t="s">
        <v>1841</v>
      </c>
      <c r="E664" s="173" t="s">
        <v>1842</v>
      </c>
      <c r="F664" s="174" t="s">
        <v>4173</v>
      </c>
      <c r="G664" s="209"/>
      <c r="H664" s="173" t="s">
        <v>7</v>
      </c>
      <c r="I664" s="176">
        <v>0</v>
      </c>
      <c r="J664" s="177">
        <v>1</v>
      </c>
      <c r="K664" s="178"/>
      <c r="L664" s="179">
        <f t="shared" si="10"/>
        <v>0</v>
      </c>
    </row>
    <row r="665" spans="1:12" hidden="1" x14ac:dyDescent="0.25">
      <c r="A665" s="32" t="s">
        <v>3953</v>
      </c>
      <c r="B665" s="21"/>
      <c r="C665" s="21"/>
      <c r="D665" s="18" t="s">
        <v>1455</v>
      </c>
      <c r="E665" s="21" t="s">
        <v>1456</v>
      </c>
      <c r="F665" s="111" t="s">
        <v>4172</v>
      </c>
      <c r="G665" s="94"/>
      <c r="H665" s="21" t="s">
        <v>7</v>
      </c>
      <c r="I665" s="47">
        <v>1</v>
      </c>
      <c r="J665" s="55">
        <v>2</v>
      </c>
      <c r="K665" s="87"/>
      <c r="L665" s="61">
        <f t="shared" si="10"/>
        <v>0</v>
      </c>
    </row>
    <row r="666" spans="1:12" hidden="1" x14ac:dyDescent="0.25">
      <c r="A666" s="32" t="s">
        <v>3954</v>
      </c>
      <c r="B666" s="21"/>
      <c r="C666" s="21"/>
      <c r="D666" s="18" t="s">
        <v>1592</v>
      </c>
      <c r="E666" s="21" t="s">
        <v>1593</v>
      </c>
      <c r="F666" s="111" t="s">
        <v>4168</v>
      </c>
      <c r="G666" s="94"/>
      <c r="H666" s="21" t="s">
        <v>7</v>
      </c>
      <c r="I666" s="47">
        <v>2</v>
      </c>
      <c r="J666" s="55">
        <v>4</v>
      </c>
      <c r="K666" s="87"/>
      <c r="L666" s="61">
        <f t="shared" si="10"/>
        <v>0</v>
      </c>
    </row>
    <row r="667" spans="1:12" hidden="1" x14ac:dyDescent="0.25">
      <c r="A667" s="32" t="s">
        <v>3955</v>
      </c>
      <c r="B667" s="21"/>
      <c r="C667" s="21"/>
      <c r="D667" s="18" t="s">
        <v>2129</v>
      </c>
      <c r="E667" s="21" t="s">
        <v>2130</v>
      </c>
      <c r="F667" s="111" t="s">
        <v>4174</v>
      </c>
      <c r="G667" s="94"/>
      <c r="H667" s="21" t="s">
        <v>7</v>
      </c>
      <c r="I667" s="47">
        <v>0</v>
      </c>
      <c r="J667" s="55">
        <v>1</v>
      </c>
      <c r="K667" s="87"/>
      <c r="L667" s="60">
        <f t="shared" si="10"/>
        <v>0</v>
      </c>
    </row>
    <row r="668" spans="1:12" hidden="1" x14ac:dyDescent="0.25">
      <c r="A668" s="33" t="s">
        <v>3956</v>
      </c>
      <c r="B668" s="159"/>
      <c r="C668" s="159"/>
      <c r="D668" s="160" t="s">
        <v>1981</v>
      </c>
      <c r="E668" s="159" t="s">
        <v>1982</v>
      </c>
      <c r="F668" s="157" t="s">
        <v>4174</v>
      </c>
      <c r="G668" s="161"/>
      <c r="H668" s="159" t="s">
        <v>7</v>
      </c>
      <c r="I668" s="153">
        <v>0</v>
      </c>
      <c r="J668" s="154">
        <v>1</v>
      </c>
      <c r="K668" s="155"/>
      <c r="L668" s="162">
        <f t="shared" si="10"/>
        <v>0</v>
      </c>
    </row>
    <row r="669" spans="1:12" x14ac:dyDescent="0.25">
      <c r="A669" s="27" t="s">
        <v>3957</v>
      </c>
      <c r="B669" s="246"/>
      <c r="C669" s="246"/>
      <c r="D669" s="247" t="s">
        <v>1524</v>
      </c>
      <c r="E669" s="246" t="s">
        <v>1525</v>
      </c>
      <c r="F669" s="229" t="s">
        <v>4170</v>
      </c>
      <c r="G669" s="265"/>
      <c r="H669" s="246" t="s">
        <v>7</v>
      </c>
      <c r="I669" s="231">
        <v>1</v>
      </c>
      <c r="J669" s="232">
        <v>2</v>
      </c>
      <c r="K669" s="233"/>
      <c r="L669" s="234">
        <f t="shared" si="10"/>
        <v>0</v>
      </c>
    </row>
    <row r="670" spans="1:12" x14ac:dyDescent="0.25">
      <c r="A670" s="32" t="s">
        <v>3958</v>
      </c>
      <c r="B670" s="21"/>
      <c r="C670" s="21"/>
      <c r="D670" s="18" t="s">
        <v>1526</v>
      </c>
      <c r="E670" s="21" t="s">
        <v>1527</v>
      </c>
      <c r="F670" s="146" t="s">
        <v>4170</v>
      </c>
      <c r="G670" s="94"/>
      <c r="H670" s="21" t="s">
        <v>7</v>
      </c>
      <c r="I670" s="47">
        <v>1</v>
      </c>
      <c r="J670" s="55">
        <v>2</v>
      </c>
      <c r="K670" s="149"/>
      <c r="L670" s="61">
        <f t="shared" si="10"/>
        <v>0</v>
      </c>
    </row>
    <row r="671" spans="1:12" x14ac:dyDescent="0.25">
      <c r="A671" s="32" t="s">
        <v>3959</v>
      </c>
      <c r="B671" s="21"/>
      <c r="C671" s="21"/>
      <c r="D671" s="18" t="s">
        <v>2542</v>
      </c>
      <c r="E671" s="21" t="s">
        <v>2010</v>
      </c>
      <c r="F671" s="146" t="s">
        <v>4170</v>
      </c>
      <c r="G671" s="94"/>
      <c r="H671" s="21" t="s">
        <v>7</v>
      </c>
      <c r="I671" s="47">
        <v>1</v>
      </c>
      <c r="J671" s="55">
        <v>2</v>
      </c>
      <c r="K671" s="149"/>
      <c r="L671" s="60">
        <f t="shared" si="10"/>
        <v>0</v>
      </c>
    </row>
    <row r="672" spans="1:12" ht="15.75" thickBot="1" x14ac:dyDescent="0.3">
      <c r="A672" s="235" t="s">
        <v>3960</v>
      </c>
      <c r="B672" s="236"/>
      <c r="C672" s="236"/>
      <c r="D672" s="237" t="s">
        <v>1794</v>
      </c>
      <c r="E672" s="236" t="s">
        <v>1795</v>
      </c>
      <c r="F672" s="238" t="s">
        <v>4170</v>
      </c>
      <c r="G672" s="266"/>
      <c r="H672" s="236" t="s">
        <v>7</v>
      </c>
      <c r="I672" s="240">
        <v>1</v>
      </c>
      <c r="J672" s="241">
        <v>1</v>
      </c>
      <c r="K672" s="242"/>
      <c r="L672" s="243">
        <f t="shared" si="10"/>
        <v>0</v>
      </c>
    </row>
    <row r="673" spans="1:12" hidden="1" x14ac:dyDescent="0.25">
      <c r="A673" s="171" t="s">
        <v>3961</v>
      </c>
      <c r="B673" s="173"/>
      <c r="C673" s="173"/>
      <c r="D673" s="172" t="s">
        <v>1415</v>
      </c>
      <c r="E673" s="173" t="s">
        <v>1416</v>
      </c>
      <c r="F673" s="174" t="s">
        <v>4165</v>
      </c>
      <c r="G673" s="209"/>
      <c r="H673" s="173" t="s">
        <v>7</v>
      </c>
      <c r="I673" s="176">
        <v>3</v>
      </c>
      <c r="J673" s="177">
        <v>6</v>
      </c>
      <c r="K673" s="178"/>
      <c r="L673" s="180">
        <f t="shared" si="10"/>
        <v>0</v>
      </c>
    </row>
    <row r="674" spans="1:12" hidden="1" x14ac:dyDescent="0.25">
      <c r="A674" s="32" t="s">
        <v>3962</v>
      </c>
      <c r="B674" s="21"/>
      <c r="C674" s="21"/>
      <c r="D674" s="18" t="s">
        <v>2219</v>
      </c>
      <c r="E674" s="21" t="s">
        <v>2220</v>
      </c>
      <c r="F674" s="111" t="s">
        <v>4164</v>
      </c>
      <c r="G674" s="94"/>
      <c r="H674" s="21" t="s">
        <v>7</v>
      </c>
      <c r="I674" s="47">
        <v>0</v>
      </c>
      <c r="J674" s="55">
        <v>1</v>
      </c>
      <c r="K674" s="87"/>
      <c r="L674" s="60">
        <f t="shared" si="10"/>
        <v>0</v>
      </c>
    </row>
    <row r="675" spans="1:12" hidden="1" x14ac:dyDescent="0.25">
      <c r="A675" s="32" t="s">
        <v>3963</v>
      </c>
      <c r="B675" s="21"/>
      <c r="C675" s="21"/>
      <c r="D675" s="18" t="s">
        <v>2217</v>
      </c>
      <c r="E675" s="21" t="s">
        <v>2218</v>
      </c>
      <c r="F675" s="111" t="s">
        <v>4164</v>
      </c>
      <c r="G675" s="94"/>
      <c r="H675" s="21" t="s">
        <v>7</v>
      </c>
      <c r="I675" s="47">
        <v>0</v>
      </c>
      <c r="J675" s="55">
        <v>1</v>
      </c>
      <c r="K675" s="87"/>
      <c r="L675" s="60">
        <f t="shared" si="10"/>
        <v>0</v>
      </c>
    </row>
    <row r="676" spans="1:12" hidden="1" x14ac:dyDescent="0.25">
      <c r="A676" s="32" t="s">
        <v>3964</v>
      </c>
      <c r="B676" s="21"/>
      <c r="C676" s="21"/>
      <c r="D676" s="18" t="s">
        <v>2179</v>
      </c>
      <c r="E676" s="21" t="s">
        <v>2180</v>
      </c>
      <c r="F676" s="111" t="s">
        <v>4173</v>
      </c>
      <c r="G676" s="94"/>
      <c r="H676" s="21" t="s">
        <v>7</v>
      </c>
      <c r="I676" s="47">
        <v>0</v>
      </c>
      <c r="J676" s="55">
        <v>1</v>
      </c>
      <c r="K676" s="87"/>
      <c r="L676" s="60">
        <f t="shared" si="10"/>
        <v>0</v>
      </c>
    </row>
    <row r="677" spans="1:12" hidden="1" x14ac:dyDescent="0.25">
      <c r="A677" s="32" t="s">
        <v>3965</v>
      </c>
      <c r="B677" s="21"/>
      <c r="C677" s="21"/>
      <c r="D677" s="18" t="s">
        <v>1591</v>
      </c>
      <c r="E677" s="21" t="s">
        <v>1605</v>
      </c>
      <c r="F677" s="111" t="s">
        <v>4172</v>
      </c>
      <c r="G677" s="94"/>
      <c r="H677" s="21" t="s">
        <v>7</v>
      </c>
      <c r="I677" s="47">
        <v>2</v>
      </c>
      <c r="J677" s="55">
        <v>4</v>
      </c>
      <c r="K677" s="87"/>
      <c r="L677" s="61">
        <f t="shared" si="10"/>
        <v>0</v>
      </c>
    </row>
    <row r="678" spans="1:12" hidden="1" x14ac:dyDescent="0.25">
      <c r="A678" s="32" t="s">
        <v>3966</v>
      </c>
      <c r="B678" s="21"/>
      <c r="C678" s="21"/>
      <c r="D678" s="18" t="s">
        <v>2171</v>
      </c>
      <c r="E678" s="21" t="s">
        <v>2172</v>
      </c>
      <c r="F678" s="111" t="s">
        <v>4164</v>
      </c>
      <c r="G678" s="94"/>
      <c r="H678" s="21" t="s">
        <v>7</v>
      </c>
      <c r="I678" s="47">
        <v>0</v>
      </c>
      <c r="J678" s="55">
        <v>1</v>
      </c>
      <c r="K678" s="87"/>
      <c r="L678" s="60">
        <f t="shared" si="10"/>
        <v>0</v>
      </c>
    </row>
    <row r="679" spans="1:12" hidden="1" x14ac:dyDescent="0.25">
      <c r="A679" s="32" t="s">
        <v>3967</v>
      </c>
      <c r="B679" s="21"/>
      <c r="C679" s="21"/>
      <c r="D679" s="18" t="s">
        <v>1853</v>
      </c>
      <c r="E679" s="21" t="s">
        <v>2247</v>
      </c>
      <c r="F679" s="111" t="s">
        <v>4173</v>
      </c>
      <c r="G679" s="94"/>
      <c r="H679" s="21" t="s">
        <v>7</v>
      </c>
      <c r="I679" s="47">
        <v>0</v>
      </c>
      <c r="J679" s="55">
        <v>1</v>
      </c>
      <c r="K679" s="87"/>
      <c r="L679" s="60">
        <f t="shared" si="10"/>
        <v>0</v>
      </c>
    </row>
    <row r="680" spans="1:12" hidden="1" x14ac:dyDescent="0.25">
      <c r="A680" s="32" t="s">
        <v>3968</v>
      </c>
      <c r="B680" s="21"/>
      <c r="C680" s="21"/>
      <c r="D680" s="18" t="s">
        <v>1792</v>
      </c>
      <c r="E680" s="21" t="s">
        <v>1793</v>
      </c>
      <c r="F680" s="111" t="s">
        <v>4173</v>
      </c>
      <c r="G680" s="94"/>
      <c r="H680" s="21" t="s">
        <v>7</v>
      </c>
      <c r="I680" s="47">
        <v>1</v>
      </c>
      <c r="J680" s="55">
        <v>2</v>
      </c>
      <c r="K680" s="87"/>
      <c r="L680" s="60">
        <f t="shared" si="10"/>
        <v>0</v>
      </c>
    </row>
    <row r="681" spans="1:12" hidden="1" x14ac:dyDescent="0.25">
      <c r="A681" s="32" t="s">
        <v>3969</v>
      </c>
      <c r="B681" s="21"/>
      <c r="C681" s="21"/>
      <c r="D681" s="18" t="s">
        <v>1812</v>
      </c>
      <c r="E681" s="21" t="s">
        <v>1813</v>
      </c>
      <c r="F681" s="111" t="s">
        <v>4172</v>
      </c>
      <c r="G681" s="94"/>
      <c r="H681" s="21" t="s">
        <v>7</v>
      </c>
      <c r="I681" s="47">
        <v>0</v>
      </c>
      <c r="J681" s="55">
        <v>1</v>
      </c>
      <c r="K681" s="87"/>
      <c r="L681" s="60">
        <f t="shared" si="10"/>
        <v>0</v>
      </c>
    </row>
    <row r="682" spans="1:12" hidden="1" x14ac:dyDescent="0.25">
      <c r="A682" s="32" t="s">
        <v>3970</v>
      </c>
      <c r="B682" s="21"/>
      <c r="C682" s="21"/>
      <c r="D682" s="18" t="s">
        <v>1782</v>
      </c>
      <c r="E682" s="21" t="s">
        <v>1783</v>
      </c>
      <c r="F682" s="111" t="s">
        <v>4173</v>
      </c>
      <c r="G682" s="94"/>
      <c r="H682" s="21" t="s">
        <v>7</v>
      </c>
      <c r="I682" s="47">
        <v>0</v>
      </c>
      <c r="J682" s="55">
        <v>1</v>
      </c>
      <c r="K682" s="87"/>
      <c r="L682" s="60">
        <f t="shared" si="10"/>
        <v>0</v>
      </c>
    </row>
    <row r="683" spans="1:12" hidden="1" x14ac:dyDescent="0.25">
      <c r="A683" s="32" t="s">
        <v>3971</v>
      </c>
      <c r="B683" s="21"/>
      <c r="C683" s="21"/>
      <c r="D683" s="18" t="s">
        <v>2131</v>
      </c>
      <c r="E683" s="21" t="s">
        <v>2132</v>
      </c>
      <c r="F683" s="111" t="s">
        <v>4174</v>
      </c>
      <c r="G683" s="94"/>
      <c r="H683" s="21" t="s">
        <v>7</v>
      </c>
      <c r="I683" s="47">
        <v>0</v>
      </c>
      <c r="J683" s="55">
        <v>1</v>
      </c>
      <c r="K683" s="87"/>
      <c r="L683" s="60">
        <f t="shared" si="10"/>
        <v>0</v>
      </c>
    </row>
    <row r="684" spans="1:12" hidden="1" x14ac:dyDescent="0.25">
      <c r="A684" s="32" t="s">
        <v>3972</v>
      </c>
      <c r="B684" s="21"/>
      <c r="C684" s="21"/>
      <c r="D684" s="18" t="s">
        <v>1983</v>
      </c>
      <c r="E684" s="21" t="s">
        <v>1984</v>
      </c>
      <c r="F684" s="111" t="s">
        <v>4174</v>
      </c>
      <c r="G684" s="94"/>
      <c r="H684" s="21" t="s">
        <v>7</v>
      </c>
      <c r="I684" s="47">
        <v>0</v>
      </c>
      <c r="J684" s="55">
        <v>1</v>
      </c>
      <c r="K684" s="87"/>
      <c r="L684" s="60">
        <f t="shared" si="10"/>
        <v>0</v>
      </c>
    </row>
    <row r="685" spans="1:12" hidden="1" x14ac:dyDescent="0.25">
      <c r="A685" s="32" t="s">
        <v>3973</v>
      </c>
      <c r="B685" s="21"/>
      <c r="C685" s="21"/>
      <c r="D685" s="18" t="s">
        <v>1814</v>
      </c>
      <c r="E685" s="21" t="s">
        <v>1815</v>
      </c>
      <c r="F685" s="111" t="s">
        <v>4173</v>
      </c>
      <c r="G685" s="94"/>
      <c r="H685" s="21" t="s">
        <v>7</v>
      </c>
      <c r="I685" s="47">
        <v>0</v>
      </c>
      <c r="J685" s="55">
        <v>1</v>
      </c>
      <c r="K685" s="87"/>
      <c r="L685" s="60">
        <f t="shared" si="10"/>
        <v>0</v>
      </c>
    </row>
    <row r="686" spans="1:12" hidden="1" x14ac:dyDescent="0.25">
      <c r="A686" s="33" t="s">
        <v>3974</v>
      </c>
      <c r="B686" s="159"/>
      <c r="C686" s="159"/>
      <c r="D686" s="160" t="s">
        <v>1589</v>
      </c>
      <c r="E686" s="159" t="s">
        <v>1590</v>
      </c>
      <c r="F686" s="157" t="s">
        <v>4164</v>
      </c>
      <c r="G686" s="161"/>
      <c r="H686" s="159" t="s">
        <v>7</v>
      </c>
      <c r="I686" s="153">
        <v>2</v>
      </c>
      <c r="J686" s="154">
        <v>4</v>
      </c>
      <c r="K686" s="155"/>
      <c r="L686" s="156">
        <f t="shared" si="10"/>
        <v>0</v>
      </c>
    </row>
    <row r="687" spans="1:12" x14ac:dyDescent="0.25">
      <c r="A687" s="27" t="s">
        <v>3975</v>
      </c>
      <c r="B687" s="246"/>
      <c r="C687" s="246"/>
      <c r="D687" s="247" t="s">
        <v>1300</v>
      </c>
      <c r="E687" s="246" t="s">
        <v>1301</v>
      </c>
      <c r="F687" s="229" t="s">
        <v>4170</v>
      </c>
      <c r="G687" s="265"/>
      <c r="H687" s="246" t="s">
        <v>7</v>
      </c>
      <c r="I687" s="231">
        <v>1</v>
      </c>
      <c r="J687" s="232">
        <v>1</v>
      </c>
      <c r="K687" s="233"/>
      <c r="L687" s="234">
        <f t="shared" si="10"/>
        <v>0</v>
      </c>
    </row>
    <row r="688" spans="1:12" x14ac:dyDescent="0.25">
      <c r="A688" s="32" t="s">
        <v>3976</v>
      </c>
      <c r="B688" s="21"/>
      <c r="C688" s="21"/>
      <c r="D688" s="18" t="s">
        <v>1576</v>
      </c>
      <c r="E688" s="21" t="s">
        <v>1577</v>
      </c>
      <c r="F688" s="146" t="s">
        <v>4170</v>
      </c>
      <c r="G688" s="94"/>
      <c r="H688" s="21" t="s">
        <v>7</v>
      </c>
      <c r="I688" s="47">
        <v>1</v>
      </c>
      <c r="J688" s="55">
        <v>2</v>
      </c>
      <c r="K688" s="149"/>
      <c r="L688" s="61">
        <f t="shared" si="10"/>
        <v>0</v>
      </c>
    </row>
    <row r="689" spans="1:12" ht="15.75" thickBot="1" x14ac:dyDescent="0.3">
      <c r="A689" s="235" t="s">
        <v>3977</v>
      </c>
      <c r="B689" s="236"/>
      <c r="C689" s="236"/>
      <c r="D689" s="237" t="s">
        <v>1398</v>
      </c>
      <c r="E689" s="236" t="s">
        <v>1399</v>
      </c>
      <c r="F689" s="238" t="s">
        <v>4170</v>
      </c>
      <c r="G689" s="266"/>
      <c r="H689" s="236" t="s">
        <v>7</v>
      </c>
      <c r="I689" s="240">
        <v>1</v>
      </c>
      <c r="J689" s="241">
        <v>1</v>
      </c>
      <c r="K689" s="242"/>
      <c r="L689" s="251">
        <f t="shared" si="10"/>
        <v>0</v>
      </c>
    </row>
    <row r="690" spans="1:12" hidden="1" x14ac:dyDescent="0.25">
      <c r="A690" s="171" t="s">
        <v>3978</v>
      </c>
      <c r="B690" s="173"/>
      <c r="C690" s="173"/>
      <c r="D690" s="172" t="s">
        <v>1603</v>
      </c>
      <c r="E690" s="173" t="s">
        <v>1604</v>
      </c>
      <c r="F690" s="174" t="s">
        <v>4165</v>
      </c>
      <c r="G690" s="209"/>
      <c r="H690" s="173" t="s">
        <v>7</v>
      </c>
      <c r="I690" s="176">
        <v>2</v>
      </c>
      <c r="J690" s="177">
        <v>6</v>
      </c>
      <c r="K690" s="178"/>
      <c r="L690" s="180">
        <f t="shared" si="10"/>
        <v>0</v>
      </c>
    </row>
    <row r="691" spans="1:12" hidden="1" x14ac:dyDescent="0.25">
      <c r="A691" s="32" t="s">
        <v>3979</v>
      </c>
      <c r="B691" s="21"/>
      <c r="C691" s="21"/>
      <c r="D691" s="18" t="s">
        <v>1914</v>
      </c>
      <c r="E691" s="21" t="s">
        <v>1915</v>
      </c>
      <c r="F691" s="111" t="s">
        <v>4164</v>
      </c>
      <c r="G691" s="94"/>
      <c r="H691" s="21" t="s">
        <v>7</v>
      </c>
      <c r="I691" s="47">
        <v>0</v>
      </c>
      <c r="J691" s="55">
        <v>1</v>
      </c>
      <c r="K691" s="87"/>
      <c r="L691" s="60">
        <f t="shared" si="10"/>
        <v>0</v>
      </c>
    </row>
    <row r="692" spans="1:12" hidden="1" x14ac:dyDescent="0.25">
      <c r="A692" s="32" t="s">
        <v>3980</v>
      </c>
      <c r="B692" s="21"/>
      <c r="C692" s="21"/>
      <c r="D692" s="18" t="s">
        <v>2030</v>
      </c>
      <c r="E692" s="21" t="s">
        <v>2031</v>
      </c>
      <c r="F692" s="111" t="s">
        <v>4164</v>
      </c>
      <c r="G692" s="94"/>
      <c r="H692" s="21" t="s">
        <v>7</v>
      </c>
      <c r="I692" s="47">
        <v>0</v>
      </c>
      <c r="J692" s="55">
        <v>1</v>
      </c>
      <c r="K692" s="87"/>
      <c r="L692" s="60">
        <f t="shared" si="10"/>
        <v>0</v>
      </c>
    </row>
    <row r="693" spans="1:12" hidden="1" x14ac:dyDescent="0.25">
      <c r="A693" s="32" t="s">
        <v>3981</v>
      </c>
      <c r="B693" s="21"/>
      <c r="C693" s="21"/>
      <c r="D693" s="18" t="s">
        <v>1867</v>
      </c>
      <c r="E693" s="21" t="s">
        <v>1868</v>
      </c>
      <c r="F693" s="111" t="s">
        <v>4164</v>
      </c>
      <c r="G693" s="94"/>
      <c r="H693" s="21" t="s">
        <v>7</v>
      </c>
      <c r="I693" s="47">
        <v>0</v>
      </c>
      <c r="J693" s="55">
        <v>1</v>
      </c>
      <c r="K693" s="87"/>
      <c r="L693" s="60">
        <f t="shared" si="10"/>
        <v>0</v>
      </c>
    </row>
    <row r="694" spans="1:12" hidden="1" x14ac:dyDescent="0.25">
      <c r="A694" s="32" t="s">
        <v>3982</v>
      </c>
      <c r="B694" s="21"/>
      <c r="C694" s="21"/>
      <c r="D694" s="18" t="s">
        <v>1962</v>
      </c>
      <c r="E694" s="21" t="s">
        <v>1963</v>
      </c>
      <c r="F694" s="111" t="s">
        <v>4165</v>
      </c>
      <c r="G694" s="94"/>
      <c r="H694" s="21" t="s">
        <v>7</v>
      </c>
      <c r="I694" s="47">
        <v>0</v>
      </c>
      <c r="J694" s="55">
        <v>1</v>
      </c>
      <c r="K694" s="87"/>
      <c r="L694" s="60">
        <f t="shared" si="10"/>
        <v>0</v>
      </c>
    </row>
    <row r="695" spans="1:12" hidden="1" x14ac:dyDescent="0.25">
      <c r="A695" s="32" t="s">
        <v>3983</v>
      </c>
      <c r="B695" s="21"/>
      <c r="C695" s="21"/>
      <c r="D695" s="18" t="s">
        <v>1635</v>
      </c>
      <c r="E695" s="21" t="s">
        <v>1636</v>
      </c>
      <c r="F695" s="111" t="s">
        <v>4164</v>
      </c>
      <c r="G695" s="94"/>
      <c r="H695" s="21" t="s">
        <v>7</v>
      </c>
      <c r="I695" s="47">
        <v>2</v>
      </c>
      <c r="J695" s="55">
        <v>6</v>
      </c>
      <c r="K695" s="87"/>
      <c r="L695" s="61">
        <f t="shared" si="10"/>
        <v>0</v>
      </c>
    </row>
    <row r="696" spans="1:12" hidden="1" x14ac:dyDescent="0.25">
      <c r="A696" s="32" t="s">
        <v>3984</v>
      </c>
      <c r="B696" s="21"/>
      <c r="C696" s="21"/>
      <c r="D696" s="18" t="s">
        <v>1988</v>
      </c>
      <c r="E696" s="21" t="s">
        <v>1989</v>
      </c>
      <c r="F696" s="111" t="s">
        <v>4164</v>
      </c>
      <c r="G696" s="94"/>
      <c r="H696" s="21" t="s">
        <v>7</v>
      </c>
      <c r="I696" s="47">
        <v>0</v>
      </c>
      <c r="J696" s="55">
        <v>1</v>
      </c>
      <c r="K696" s="87"/>
      <c r="L696" s="60">
        <f t="shared" si="10"/>
        <v>0</v>
      </c>
    </row>
    <row r="697" spans="1:12" hidden="1" x14ac:dyDescent="0.25">
      <c r="A697" s="32" t="s">
        <v>3985</v>
      </c>
      <c r="B697" s="21"/>
      <c r="C697" s="21"/>
      <c r="D697" s="18" t="s">
        <v>2193</v>
      </c>
      <c r="E697" s="21" t="s">
        <v>2194</v>
      </c>
      <c r="F697" s="111" t="s">
        <v>4164</v>
      </c>
      <c r="G697" s="94"/>
      <c r="H697" s="21" t="s">
        <v>7</v>
      </c>
      <c r="I697" s="47">
        <v>0</v>
      </c>
      <c r="J697" s="55">
        <v>1</v>
      </c>
      <c r="K697" s="87"/>
      <c r="L697" s="60">
        <f t="shared" si="10"/>
        <v>0</v>
      </c>
    </row>
    <row r="698" spans="1:12" hidden="1" x14ac:dyDescent="0.25">
      <c r="A698" s="32" t="s">
        <v>3986</v>
      </c>
      <c r="B698" s="21"/>
      <c r="C698" s="21"/>
      <c r="D698" s="18" t="s">
        <v>1628</v>
      </c>
      <c r="E698" s="21" t="s">
        <v>1629</v>
      </c>
      <c r="F698" s="111" t="s">
        <v>4164</v>
      </c>
      <c r="G698" s="94"/>
      <c r="H698" s="21" t="s">
        <v>7</v>
      </c>
      <c r="I698" s="47">
        <v>3</v>
      </c>
      <c r="J698" s="55">
        <v>6</v>
      </c>
      <c r="K698" s="87"/>
      <c r="L698" s="61">
        <f t="shared" si="10"/>
        <v>0</v>
      </c>
    </row>
    <row r="699" spans="1:12" hidden="1" x14ac:dyDescent="0.25">
      <c r="A699" s="32" t="s">
        <v>3987</v>
      </c>
      <c r="B699" s="21"/>
      <c r="C699" s="21"/>
      <c r="D699" s="18" t="s">
        <v>2014</v>
      </c>
      <c r="E699" s="21" t="s">
        <v>2015</v>
      </c>
      <c r="F699" s="111" t="s">
        <v>4164</v>
      </c>
      <c r="G699" s="94"/>
      <c r="H699" s="21" t="s">
        <v>7</v>
      </c>
      <c r="I699" s="47">
        <v>0</v>
      </c>
      <c r="J699" s="55">
        <v>1</v>
      </c>
      <c r="K699" s="87"/>
      <c r="L699" s="60">
        <f t="shared" si="10"/>
        <v>0</v>
      </c>
    </row>
    <row r="700" spans="1:12" hidden="1" x14ac:dyDescent="0.25">
      <c r="A700" s="32" t="s">
        <v>3988</v>
      </c>
      <c r="B700" s="21"/>
      <c r="C700" s="21"/>
      <c r="D700" s="18" t="s">
        <v>1752</v>
      </c>
      <c r="E700" s="21" t="s">
        <v>1753</v>
      </c>
      <c r="F700" s="111" t="s">
        <v>4172</v>
      </c>
      <c r="G700" s="94"/>
      <c r="H700" s="21" t="s">
        <v>7</v>
      </c>
      <c r="I700" s="47">
        <v>8</v>
      </c>
      <c r="J700" s="55">
        <v>18</v>
      </c>
      <c r="K700" s="87"/>
      <c r="L700" s="61">
        <f t="shared" si="10"/>
        <v>0</v>
      </c>
    </row>
    <row r="701" spans="1:12" hidden="1" x14ac:dyDescent="0.25">
      <c r="A701" s="32" t="s">
        <v>3989</v>
      </c>
      <c r="B701" s="21"/>
      <c r="C701" s="21"/>
      <c r="D701" s="18" t="s">
        <v>1448</v>
      </c>
      <c r="E701" s="21" t="s">
        <v>1449</v>
      </c>
      <c r="F701" s="111" t="s">
        <v>4173</v>
      </c>
      <c r="G701" s="94"/>
      <c r="H701" s="21" t="s">
        <v>1435</v>
      </c>
      <c r="I701" s="47">
        <v>6</v>
      </c>
      <c r="J701" s="55">
        <v>10</v>
      </c>
      <c r="K701" s="87"/>
      <c r="L701" s="61">
        <f t="shared" si="10"/>
        <v>0</v>
      </c>
    </row>
    <row r="702" spans="1:12" hidden="1" x14ac:dyDescent="0.25">
      <c r="A702" s="32" t="s">
        <v>3990</v>
      </c>
      <c r="B702" s="21"/>
      <c r="C702" s="21"/>
      <c r="D702" s="18" t="s">
        <v>2210</v>
      </c>
      <c r="E702" s="21" t="s">
        <v>2211</v>
      </c>
      <c r="F702" s="111" t="s">
        <v>4173</v>
      </c>
      <c r="G702" s="94"/>
      <c r="H702" s="21" t="s">
        <v>7</v>
      </c>
      <c r="I702" s="47">
        <v>0</v>
      </c>
      <c r="J702" s="55">
        <v>1</v>
      </c>
      <c r="K702" s="87"/>
      <c r="L702" s="60">
        <f t="shared" si="10"/>
        <v>0</v>
      </c>
    </row>
    <row r="703" spans="1:12" hidden="1" x14ac:dyDescent="0.25">
      <c r="A703" s="32" t="s">
        <v>3991</v>
      </c>
      <c r="B703" s="21"/>
      <c r="C703" s="21"/>
      <c r="D703" s="18" t="s">
        <v>2092</v>
      </c>
      <c r="E703" s="21" t="s">
        <v>2093</v>
      </c>
      <c r="F703" s="111" t="s">
        <v>4173</v>
      </c>
      <c r="G703" s="94"/>
      <c r="H703" s="21" t="s">
        <v>7</v>
      </c>
      <c r="I703" s="47">
        <v>0</v>
      </c>
      <c r="J703" s="55">
        <v>1</v>
      </c>
      <c r="K703" s="87"/>
      <c r="L703" s="60">
        <f t="shared" si="10"/>
        <v>0</v>
      </c>
    </row>
    <row r="704" spans="1:12" hidden="1" x14ac:dyDescent="0.25">
      <c r="A704" s="32" t="s">
        <v>3992</v>
      </c>
      <c r="B704" s="21"/>
      <c r="C704" s="21"/>
      <c r="D704" s="18" t="s">
        <v>1618</v>
      </c>
      <c r="E704" s="21" t="s">
        <v>3281</v>
      </c>
      <c r="F704" s="111" t="s">
        <v>4165</v>
      </c>
      <c r="G704" s="94"/>
      <c r="H704" s="21" t="s">
        <v>7</v>
      </c>
      <c r="I704" s="47">
        <v>1</v>
      </c>
      <c r="J704" s="55">
        <v>3</v>
      </c>
      <c r="K704" s="87"/>
      <c r="L704" s="61">
        <f t="shared" si="10"/>
        <v>0</v>
      </c>
    </row>
    <row r="705" spans="1:12" hidden="1" x14ac:dyDescent="0.25">
      <c r="A705" s="32" t="s">
        <v>3993</v>
      </c>
      <c r="B705" s="21"/>
      <c r="C705" s="21"/>
      <c r="D705" s="18" t="s">
        <v>1468</v>
      </c>
      <c r="E705" s="21" t="s">
        <v>1780</v>
      </c>
      <c r="F705" s="111" t="s">
        <v>4165</v>
      </c>
      <c r="G705" s="94"/>
      <c r="H705" s="21" t="s">
        <v>7</v>
      </c>
      <c r="I705" s="47">
        <v>1</v>
      </c>
      <c r="J705" s="55">
        <v>2</v>
      </c>
      <c r="K705" s="87"/>
      <c r="L705" s="60">
        <f t="shared" si="10"/>
        <v>0</v>
      </c>
    </row>
    <row r="706" spans="1:12" hidden="1" x14ac:dyDescent="0.25">
      <c r="A706" s="32" t="s">
        <v>3994</v>
      </c>
      <c r="B706" s="21"/>
      <c r="C706" s="21"/>
      <c r="D706" s="18" t="s">
        <v>1857</v>
      </c>
      <c r="E706" s="21" t="s">
        <v>1858</v>
      </c>
      <c r="F706" s="111" t="s">
        <v>4165</v>
      </c>
      <c r="G706" s="94"/>
      <c r="H706" s="21" t="s">
        <v>7</v>
      </c>
      <c r="I706" s="47">
        <v>0</v>
      </c>
      <c r="J706" s="55">
        <v>1</v>
      </c>
      <c r="K706" s="87"/>
      <c r="L706" s="60">
        <f t="shared" si="10"/>
        <v>0</v>
      </c>
    </row>
    <row r="707" spans="1:12" hidden="1" x14ac:dyDescent="0.25">
      <c r="A707" s="32" t="s">
        <v>3995</v>
      </c>
      <c r="B707" s="21"/>
      <c r="C707" s="21"/>
      <c r="D707" s="18" t="s">
        <v>2004</v>
      </c>
      <c r="E707" s="21" t="s">
        <v>2005</v>
      </c>
      <c r="F707" s="111" t="s">
        <v>4165</v>
      </c>
      <c r="G707" s="94"/>
      <c r="H707" s="21" t="s">
        <v>7</v>
      </c>
      <c r="I707" s="47">
        <v>0</v>
      </c>
      <c r="J707" s="55">
        <v>1</v>
      </c>
      <c r="K707" s="87"/>
      <c r="L707" s="60">
        <f t="shared" si="10"/>
        <v>0</v>
      </c>
    </row>
    <row r="708" spans="1:12" hidden="1" x14ac:dyDescent="0.25">
      <c r="A708" s="32" t="s">
        <v>3996</v>
      </c>
      <c r="B708" s="21"/>
      <c r="C708" s="21"/>
      <c r="D708" s="18" t="s">
        <v>1905</v>
      </c>
      <c r="E708" s="21" t="s">
        <v>1906</v>
      </c>
      <c r="F708" s="111" t="s">
        <v>4165</v>
      </c>
      <c r="G708" s="94"/>
      <c r="H708" s="21" t="s">
        <v>7</v>
      </c>
      <c r="I708" s="47">
        <v>0</v>
      </c>
      <c r="J708" s="55">
        <v>1</v>
      </c>
      <c r="K708" s="87"/>
      <c r="L708" s="60">
        <f t="shared" si="10"/>
        <v>0</v>
      </c>
    </row>
    <row r="709" spans="1:12" hidden="1" x14ac:dyDescent="0.25">
      <c r="A709" s="32" t="s">
        <v>3997</v>
      </c>
      <c r="B709" s="21"/>
      <c r="C709" s="21"/>
      <c r="D709" s="18" t="s">
        <v>2099</v>
      </c>
      <c r="E709" s="21" t="s">
        <v>2100</v>
      </c>
      <c r="F709" s="111" t="s">
        <v>4164</v>
      </c>
      <c r="G709" s="94"/>
      <c r="H709" s="21" t="s">
        <v>7</v>
      </c>
      <c r="I709" s="47">
        <v>0</v>
      </c>
      <c r="J709" s="55">
        <v>1</v>
      </c>
      <c r="K709" s="87"/>
      <c r="L709" s="60">
        <f t="shared" si="10"/>
        <v>0</v>
      </c>
    </row>
    <row r="710" spans="1:12" hidden="1" x14ac:dyDescent="0.25">
      <c r="A710" s="32" t="s">
        <v>3998</v>
      </c>
      <c r="B710" s="21"/>
      <c r="C710" s="21"/>
      <c r="D710" s="18" t="s">
        <v>1619</v>
      </c>
      <c r="E710" s="21" t="s">
        <v>1620</v>
      </c>
      <c r="F710" s="111" t="s">
        <v>4164</v>
      </c>
      <c r="G710" s="94"/>
      <c r="H710" s="21" t="s">
        <v>7</v>
      </c>
      <c r="I710" s="47">
        <v>4</v>
      </c>
      <c r="J710" s="55">
        <v>8</v>
      </c>
      <c r="K710" s="87"/>
      <c r="L710" s="61">
        <f t="shared" si="10"/>
        <v>0</v>
      </c>
    </row>
    <row r="711" spans="1:12" hidden="1" x14ac:dyDescent="0.25">
      <c r="A711" s="33" t="s">
        <v>3999</v>
      </c>
      <c r="B711" s="159"/>
      <c r="C711" s="159"/>
      <c r="D711" s="160" t="s">
        <v>1411</v>
      </c>
      <c r="E711" s="159" t="s">
        <v>1412</v>
      </c>
      <c r="F711" s="157" t="s">
        <v>4172</v>
      </c>
      <c r="G711" s="161"/>
      <c r="H711" s="159" t="s">
        <v>7</v>
      </c>
      <c r="I711" s="153">
        <v>1</v>
      </c>
      <c r="J711" s="154">
        <v>2</v>
      </c>
      <c r="K711" s="155"/>
      <c r="L711" s="156">
        <f t="shared" ref="L711:L774" si="11">+J711*K711</f>
        <v>0</v>
      </c>
    </row>
    <row r="712" spans="1:12" ht="15.75" thickBot="1" x14ac:dyDescent="0.3">
      <c r="A712" s="211" t="s">
        <v>4000</v>
      </c>
      <c r="B712" s="212"/>
      <c r="C712" s="212"/>
      <c r="D712" s="213" t="s">
        <v>1586</v>
      </c>
      <c r="E712" s="212" t="s">
        <v>1587</v>
      </c>
      <c r="F712" s="214" t="s">
        <v>4170</v>
      </c>
      <c r="G712" s="263"/>
      <c r="H712" s="212" t="s">
        <v>7</v>
      </c>
      <c r="I712" s="216">
        <v>1</v>
      </c>
      <c r="J712" s="217">
        <v>1</v>
      </c>
      <c r="K712" s="218"/>
      <c r="L712" s="219">
        <f t="shared" si="11"/>
        <v>0</v>
      </c>
    </row>
    <row r="713" spans="1:12" hidden="1" x14ac:dyDescent="0.25">
      <c r="A713" s="171" t="s">
        <v>4001</v>
      </c>
      <c r="B713" s="173"/>
      <c r="C713" s="173"/>
      <c r="D713" s="172" t="s">
        <v>1646</v>
      </c>
      <c r="E713" s="173" t="s">
        <v>1647</v>
      </c>
      <c r="F713" s="174" t="s">
        <v>4164</v>
      </c>
      <c r="G713" s="209"/>
      <c r="H713" s="173" t="s">
        <v>7</v>
      </c>
      <c r="I713" s="176">
        <v>4</v>
      </c>
      <c r="J713" s="177">
        <v>8</v>
      </c>
      <c r="K713" s="178"/>
      <c r="L713" s="180">
        <f t="shared" si="11"/>
        <v>0</v>
      </c>
    </row>
    <row r="714" spans="1:12" hidden="1" x14ac:dyDescent="0.25">
      <c r="A714" s="32" t="s">
        <v>4002</v>
      </c>
      <c r="B714" s="21"/>
      <c r="C714" s="21"/>
      <c r="D714" s="18" t="s">
        <v>1436</v>
      </c>
      <c r="E714" s="21" t="s">
        <v>1774</v>
      </c>
      <c r="F714" s="111" t="s">
        <v>4173</v>
      </c>
      <c r="G714" s="94"/>
      <c r="H714" s="21" t="s">
        <v>7</v>
      </c>
      <c r="I714" s="47">
        <v>0</v>
      </c>
      <c r="J714" s="55">
        <v>1</v>
      </c>
      <c r="K714" s="87"/>
      <c r="L714" s="60">
        <f t="shared" si="11"/>
        <v>0</v>
      </c>
    </row>
    <row r="715" spans="1:12" hidden="1" x14ac:dyDescent="0.25">
      <c r="A715" s="32" t="s">
        <v>4003</v>
      </c>
      <c r="B715" s="21"/>
      <c r="C715" s="21"/>
      <c r="D715" s="18" t="s">
        <v>2538</v>
      </c>
      <c r="E715" s="21" t="s">
        <v>2232</v>
      </c>
      <c r="F715" s="111" t="s">
        <v>4174</v>
      </c>
      <c r="G715" s="94"/>
      <c r="H715" s="21" t="s">
        <v>7</v>
      </c>
      <c r="I715" s="47">
        <v>0</v>
      </c>
      <c r="J715" s="55">
        <v>1</v>
      </c>
      <c r="K715" s="87"/>
      <c r="L715" s="60">
        <f t="shared" si="11"/>
        <v>0</v>
      </c>
    </row>
    <row r="716" spans="1:12" hidden="1" x14ac:dyDescent="0.25">
      <c r="A716" s="32" t="s">
        <v>4004</v>
      </c>
      <c r="B716" s="21"/>
      <c r="C716" s="21"/>
      <c r="D716" s="18" t="s">
        <v>1414</v>
      </c>
      <c r="E716" s="21" t="s">
        <v>1781</v>
      </c>
      <c r="F716" s="111" t="s">
        <v>4173</v>
      </c>
      <c r="G716" s="94"/>
      <c r="H716" s="21" t="s">
        <v>7</v>
      </c>
      <c r="I716" s="47">
        <v>1</v>
      </c>
      <c r="J716" s="55">
        <v>2</v>
      </c>
      <c r="K716" s="87"/>
      <c r="L716" s="60">
        <f t="shared" si="11"/>
        <v>0</v>
      </c>
    </row>
    <row r="717" spans="1:12" hidden="1" x14ac:dyDescent="0.25">
      <c r="A717" s="32" t="s">
        <v>4005</v>
      </c>
      <c r="B717" s="21"/>
      <c r="C717" s="21"/>
      <c r="D717" s="18" t="s">
        <v>2539</v>
      </c>
      <c r="E717" s="21" t="s">
        <v>2232</v>
      </c>
      <c r="F717" s="111" t="s">
        <v>4174</v>
      </c>
      <c r="G717" s="94"/>
      <c r="H717" s="21" t="s">
        <v>7</v>
      </c>
      <c r="I717" s="47">
        <v>0</v>
      </c>
      <c r="J717" s="55">
        <v>1</v>
      </c>
      <c r="K717" s="87"/>
      <c r="L717" s="60">
        <f t="shared" si="11"/>
        <v>0</v>
      </c>
    </row>
    <row r="718" spans="1:12" hidden="1" x14ac:dyDescent="0.25">
      <c r="A718" s="32" t="s">
        <v>4006</v>
      </c>
      <c r="B718" s="21"/>
      <c r="C718" s="21"/>
      <c r="D718" s="18" t="s">
        <v>2221</v>
      </c>
      <c r="E718" s="21" t="s">
        <v>2222</v>
      </c>
      <c r="F718" s="111" t="s">
        <v>4173</v>
      </c>
      <c r="G718" s="94"/>
      <c r="H718" s="21" t="s">
        <v>7</v>
      </c>
      <c r="I718" s="47">
        <v>0</v>
      </c>
      <c r="J718" s="55">
        <v>1</v>
      </c>
      <c r="K718" s="87"/>
      <c r="L718" s="60">
        <f t="shared" si="11"/>
        <v>0</v>
      </c>
    </row>
    <row r="719" spans="1:12" hidden="1" x14ac:dyDescent="0.25">
      <c r="A719" s="33" t="s">
        <v>4007</v>
      </c>
      <c r="B719" s="159"/>
      <c r="C719" s="159"/>
      <c r="D719" s="160" t="s">
        <v>2223</v>
      </c>
      <c r="E719" s="159" t="s">
        <v>2224</v>
      </c>
      <c r="F719" s="157" t="s">
        <v>4173</v>
      </c>
      <c r="G719" s="161"/>
      <c r="H719" s="159" t="s">
        <v>7</v>
      </c>
      <c r="I719" s="153">
        <v>0</v>
      </c>
      <c r="J719" s="154">
        <v>1</v>
      </c>
      <c r="K719" s="155"/>
      <c r="L719" s="162">
        <f t="shared" si="11"/>
        <v>0</v>
      </c>
    </row>
    <row r="720" spans="1:12" ht="15.75" thickBot="1" x14ac:dyDescent="0.3">
      <c r="A720" s="211" t="s">
        <v>4008</v>
      </c>
      <c r="B720" s="212"/>
      <c r="C720" s="212"/>
      <c r="D720" s="213" t="s">
        <v>1719</v>
      </c>
      <c r="E720" s="212" t="s">
        <v>1720</v>
      </c>
      <c r="F720" s="214" t="s">
        <v>4170</v>
      </c>
      <c r="G720" s="263"/>
      <c r="H720" s="212" t="s">
        <v>7</v>
      </c>
      <c r="I720" s="216">
        <v>1</v>
      </c>
      <c r="J720" s="217">
        <v>1</v>
      </c>
      <c r="K720" s="218"/>
      <c r="L720" s="219">
        <f t="shared" si="11"/>
        <v>0</v>
      </c>
    </row>
    <row r="721" spans="1:12" hidden="1" x14ac:dyDescent="0.25">
      <c r="A721" s="187" t="s">
        <v>4009</v>
      </c>
      <c r="B721" s="188"/>
      <c r="C721" s="188"/>
      <c r="D721" s="189" t="s">
        <v>2188</v>
      </c>
      <c r="E721" s="188" t="s">
        <v>2189</v>
      </c>
      <c r="F721" s="201" t="s">
        <v>4164</v>
      </c>
      <c r="G721" s="210"/>
      <c r="H721" s="188" t="s">
        <v>7</v>
      </c>
      <c r="I721" s="191">
        <v>0</v>
      </c>
      <c r="J721" s="192">
        <v>1</v>
      </c>
      <c r="K721" s="193"/>
      <c r="L721" s="200">
        <f t="shared" si="11"/>
        <v>0</v>
      </c>
    </row>
    <row r="722" spans="1:12" x14ac:dyDescent="0.25">
      <c r="A722" s="27" t="s">
        <v>4010</v>
      </c>
      <c r="B722" s="246"/>
      <c r="C722" s="246"/>
      <c r="D722" s="247" t="s">
        <v>1686</v>
      </c>
      <c r="E722" s="246" t="s">
        <v>1687</v>
      </c>
      <c r="F722" s="229" t="s">
        <v>4170</v>
      </c>
      <c r="G722" s="265"/>
      <c r="H722" s="246" t="s">
        <v>7</v>
      </c>
      <c r="I722" s="231">
        <v>1</v>
      </c>
      <c r="J722" s="232">
        <v>1</v>
      </c>
      <c r="K722" s="233"/>
      <c r="L722" s="234">
        <f t="shared" si="11"/>
        <v>0</v>
      </c>
    </row>
    <row r="723" spans="1:12" x14ac:dyDescent="0.25">
      <c r="A723" s="32" t="s">
        <v>4011</v>
      </c>
      <c r="B723" s="21"/>
      <c r="C723" s="21"/>
      <c r="D723" s="18" t="s">
        <v>1700</v>
      </c>
      <c r="E723" s="21" t="s">
        <v>1701</v>
      </c>
      <c r="F723" s="146" t="s">
        <v>4170</v>
      </c>
      <c r="G723" s="94"/>
      <c r="H723" s="21" t="s">
        <v>7</v>
      </c>
      <c r="I723" s="47">
        <v>1</v>
      </c>
      <c r="J723" s="55">
        <v>1</v>
      </c>
      <c r="K723" s="149"/>
      <c r="L723" s="61">
        <f t="shared" si="11"/>
        <v>0</v>
      </c>
    </row>
    <row r="724" spans="1:12" x14ac:dyDescent="0.25">
      <c r="A724" s="32" t="s">
        <v>4014</v>
      </c>
      <c r="B724" s="21"/>
      <c r="C724" s="21"/>
      <c r="D724" s="18" t="s">
        <v>1690</v>
      </c>
      <c r="E724" s="21" t="s">
        <v>1691</v>
      </c>
      <c r="F724" s="146" t="s">
        <v>4170</v>
      </c>
      <c r="G724" s="94"/>
      <c r="H724" s="21" t="s">
        <v>7</v>
      </c>
      <c r="I724" s="47">
        <v>1</v>
      </c>
      <c r="J724" s="55">
        <v>1</v>
      </c>
      <c r="K724" s="149"/>
      <c r="L724" s="61">
        <f t="shared" si="11"/>
        <v>0</v>
      </c>
    </row>
    <row r="725" spans="1:12" ht="15.75" thickBot="1" x14ac:dyDescent="0.3">
      <c r="A725" s="235" t="s">
        <v>4015</v>
      </c>
      <c r="B725" s="236"/>
      <c r="C725" s="236"/>
      <c r="D725" s="237" t="s">
        <v>1697</v>
      </c>
      <c r="E725" s="236" t="s">
        <v>1691</v>
      </c>
      <c r="F725" s="238" t="s">
        <v>4170</v>
      </c>
      <c r="G725" s="266"/>
      <c r="H725" s="236" t="s">
        <v>7</v>
      </c>
      <c r="I725" s="240">
        <v>1</v>
      </c>
      <c r="J725" s="241">
        <v>1</v>
      </c>
      <c r="K725" s="242"/>
      <c r="L725" s="251">
        <f t="shared" si="11"/>
        <v>0</v>
      </c>
    </row>
    <row r="726" spans="1:12" hidden="1" x14ac:dyDescent="0.25">
      <c r="A726" s="187" t="s">
        <v>4016</v>
      </c>
      <c r="B726" s="188"/>
      <c r="C726" s="188"/>
      <c r="D726" s="189" t="s">
        <v>1404</v>
      </c>
      <c r="E726" s="188" t="s">
        <v>1405</v>
      </c>
      <c r="F726" s="201" t="s">
        <v>4164</v>
      </c>
      <c r="G726" s="210"/>
      <c r="H726" s="188" t="s">
        <v>7</v>
      </c>
      <c r="I726" s="191">
        <v>3</v>
      </c>
      <c r="J726" s="192">
        <v>6</v>
      </c>
      <c r="K726" s="193"/>
      <c r="L726" s="194">
        <f t="shared" si="11"/>
        <v>0</v>
      </c>
    </row>
    <row r="727" spans="1:12" x14ac:dyDescent="0.25">
      <c r="A727" s="27" t="s">
        <v>4017</v>
      </c>
      <c r="B727" s="246"/>
      <c r="C727" s="246"/>
      <c r="D727" s="247" t="s">
        <v>1708</v>
      </c>
      <c r="E727" s="246" t="s">
        <v>1709</v>
      </c>
      <c r="F727" s="229" t="s">
        <v>4170</v>
      </c>
      <c r="G727" s="265"/>
      <c r="H727" s="246" t="s">
        <v>7</v>
      </c>
      <c r="I727" s="231">
        <v>1</v>
      </c>
      <c r="J727" s="232">
        <v>1</v>
      </c>
      <c r="K727" s="233"/>
      <c r="L727" s="234">
        <f t="shared" si="11"/>
        <v>0</v>
      </c>
    </row>
    <row r="728" spans="1:12" ht="15.75" thickBot="1" x14ac:dyDescent="0.3">
      <c r="A728" s="235" t="s">
        <v>4018</v>
      </c>
      <c r="B728" s="236"/>
      <c r="C728" s="236"/>
      <c r="D728" s="237" t="s">
        <v>1717</v>
      </c>
      <c r="E728" s="236" t="s">
        <v>1718</v>
      </c>
      <c r="F728" s="238" t="s">
        <v>4170</v>
      </c>
      <c r="G728" s="266"/>
      <c r="H728" s="236" t="s">
        <v>7</v>
      </c>
      <c r="I728" s="240">
        <v>1</v>
      </c>
      <c r="J728" s="241">
        <v>1</v>
      </c>
      <c r="K728" s="242"/>
      <c r="L728" s="251">
        <f t="shared" si="11"/>
        <v>0</v>
      </c>
    </row>
    <row r="729" spans="1:12" hidden="1" x14ac:dyDescent="0.25">
      <c r="A729" s="171" t="s">
        <v>4019</v>
      </c>
      <c r="B729" s="173"/>
      <c r="C729" s="173"/>
      <c r="D729" s="172" t="s">
        <v>1987</v>
      </c>
      <c r="E729" s="173" t="s">
        <v>1891</v>
      </c>
      <c r="F729" s="174" t="s">
        <v>4165</v>
      </c>
      <c r="G729" s="209"/>
      <c r="H729" s="173" t="s">
        <v>7</v>
      </c>
      <c r="I729" s="176">
        <v>0</v>
      </c>
      <c r="J729" s="177">
        <v>1</v>
      </c>
      <c r="K729" s="178"/>
      <c r="L729" s="179">
        <f t="shared" si="11"/>
        <v>0</v>
      </c>
    </row>
    <row r="730" spans="1:12" hidden="1" x14ac:dyDescent="0.25">
      <c r="A730" s="32" t="s">
        <v>4020</v>
      </c>
      <c r="B730" s="21"/>
      <c r="C730" s="21"/>
      <c r="D730" s="18" t="s">
        <v>1676</v>
      </c>
      <c r="E730" s="21" t="s">
        <v>1677</v>
      </c>
      <c r="F730" s="111" t="s">
        <v>4164</v>
      </c>
      <c r="G730" s="94"/>
      <c r="H730" s="21" t="s">
        <v>7</v>
      </c>
      <c r="I730" s="47">
        <v>2</v>
      </c>
      <c r="J730" s="55">
        <v>4</v>
      </c>
      <c r="K730" s="87"/>
      <c r="L730" s="61">
        <f t="shared" si="11"/>
        <v>0</v>
      </c>
    </row>
    <row r="731" spans="1:12" hidden="1" x14ac:dyDescent="0.25">
      <c r="A731" s="33" t="s">
        <v>4021</v>
      </c>
      <c r="B731" s="159"/>
      <c r="C731" s="159"/>
      <c r="D731" s="160" t="s">
        <v>1674</v>
      </c>
      <c r="E731" s="159" t="s">
        <v>1675</v>
      </c>
      <c r="F731" s="157" t="s">
        <v>4164</v>
      </c>
      <c r="G731" s="161"/>
      <c r="H731" s="159" t="s">
        <v>7</v>
      </c>
      <c r="I731" s="153">
        <v>2</v>
      </c>
      <c r="J731" s="154">
        <v>4</v>
      </c>
      <c r="K731" s="155"/>
      <c r="L731" s="156">
        <f t="shared" si="11"/>
        <v>0</v>
      </c>
    </row>
    <row r="732" spans="1:12" x14ac:dyDescent="0.25">
      <c r="A732" s="27" t="s">
        <v>4022</v>
      </c>
      <c r="B732" s="246"/>
      <c r="C732" s="246"/>
      <c r="D732" s="247" t="s">
        <v>1584</v>
      </c>
      <c r="E732" s="246" t="s">
        <v>1585</v>
      </c>
      <c r="F732" s="229" t="s">
        <v>4170</v>
      </c>
      <c r="G732" s="265"/>
      <c r="H732" s="246" t="s">
        <v>7</v>
      </c>
      <c r="I732" s="231">
        <v>1</v>
      </c>
      <c r="J732" s="232">
        <v>1</v>
      </c>
      <c r="K732" s="233"/>
      <c r="L732" s="234">
        <f t="shared" si="11"/>
        <v>0</v>
      </c>
    </row>
    <row r="733" spans="1:12" x14ac:dyDescent="0.25">
      <c r="A733" s="32" t="s">
        <v>4023</v>
      </c>
      <c r="B733" s="21"/>
      <c r="C733" s="21"/>
      <c r="D733" s="18" t="s">
        <v>1580</v>
      </c>
      <c r="E733" s="21" t="s">
        <v>1581</v>
      </c>
      <c r="F733" s="146" t="s">
        <v>4170</v>
      </c>
      <c r="G733" s="94"/>
      <c r="H733" s="21" t="s">
        <v>7</v>
      </c>
      <c r="I733" s="47">
        <v>1</v>
      </c>
      <c r="J733" s="55">
        <v>1</v>
      </c>
      <c r="K733" s="149"/>
      <c r="L733" s="61">
        <f t="shared" si="11"/>
        <v>0</v>
      </c>
    </row>
    <row r="734" spans="1:12" ht="15.75" thickBot="1" x14ac:dyDescent="0.3">
      <c r="A734" s="235" t="s">
        <v>4024</v>
      </c>
      <c r="B734" s="236"/>
      <c r="C734" s="236"/>
      <c r="D734" s="237" t="s">
        <v>1575</v>
      </c>
      <c r="E734" s="236" t="s">
        <v>1285</v>
      </c>
      <c r="F734" s="238" t="s">
        <v>4170</v>
      </c>
      <c r="G734" s="266"/>
      <c r="H734" s="236" t="s">
        <v>7</v>
      </c>
      <c r="I734" s="240">
        <v>1</v>
      </c>
      <c r="J734" s="241">
        <v>2</v>
      </c>
      <c r="K734" s="242"/>
      <c r="L734" s="251">
        <f t="shared" si="11"/>
        <v>0</v>
      </c>
    </row>
    <row r="735" spans="1:12" hidden="1" x14ac:dyDescent="0.25">
      <c r="A735" s="171" t="s">
        <v>4025</v>
      </c>
      <c r="B735" s="173"/>
      <c r="C735" s="173"/>
      <c r="D735" s="172" t="s">
        <v>2016</v>
      </c>
      <c r="E735" s="173" t="s">
        <v>2017</v>
      </c>
      <c r="F735" s="174" t="s">
        <v>4164</v>
      </c>
      <c r="G735" s="209"/>
      <c r="H735" s="173" t="s">
        <v>7</v>
      </c>
      <c r="I735" s="176">
        <v>0</v>
      </c>
      <c r="J735" s="177">
        <v>1</v>
      </c>
      <c r="K735" s="178"/>
      <c r="L735" s="179">
        <f t="shared" si="11"/>
        <v>0</v>
      </c>
    </row>
    <row r="736" spans="1:12" hidden="1" x14ac:dyDescent="0.25">
      <c r="A736" s="33" t="s">
        <v>4026</v>
      </c>
      <c r="B736" s="159"/>
      <c r="C736" s="159"/>
      <c r="D736" s="160" t="s">
        <v>1458</v>
      </c>
      <c r="E736" s="159" t="s">
        <v>1459</v>
      </c>
      <c r="F736" s="157" t="s">
        <v>4165</v>
      </c>
      <c r="G736" s="161"/>
      <c r="H736" s="159" t="s">
        <v>7</v>
      </c>
      <c r="I736" s="153">
        <v>4</v>
      </c>
      <c r="J736" s="154">
        <v>6</v>
      </c>
      <c r="K736" s="155"/>
      <c r="L736" s="156">
        <f t="shared" si="11"/>
        <v>0</v>
      </c>
    </row>
    <row r="737" spans="1:12" x14ac:dyDescent="0.25">
      <c r="A737" s="27" t="s">
        <v>4027</v>
      </c>
      <c r="B737" s="246"/>
      <c r="C737" s="246"/>
      <c r="D737" s="247" t="s">
        <v>1594</v>
      </c>
      <c r="E737" s="246" t="s">
        <v>1595</v>
      </c>
      <c r="F737" s="229" t="s">
        <v>4170</v>
      </c>
      <c r="G737" s="265"/>
      <c r="H737" s="246" t="s">
        <v>7</v>
      </c>
      <c r="I737" s="231">
        <v>6</v>
      </c>
      <c r="J737" s="232">
        <v>12</v>
      </c>
      <c r="K737" s="233"/>
      <c r="L737" s="234">
        <f t="shared" si="11"/>
        <v>0</v>
      </c>
    </row>
    <row r="738" spans="1:12" ht="15.75" thickBot="1" x14ac:dyDescent="0.3">
      <c r="A738" s="235" t="s">
        <v>4028</v>
      </c>
      <c r="B738" s="236"/>
      <c r="C738" s="236"/>
      <c r="D738" s="237" t="s">
        <v>1616</v>
      </c>
      <c r="E738" s="236" t="s">
        <v>1617</v>
      </c>
      <c r="F738" s="238" t="s">
        <v>4170</v>
      </c>
      <c r="G738" s="266"/>
      <c r="H738" s="236" t="s">
        <v>7</v>
      </c>
      <c r="I738" s="240">
        <v>2</v>
      </c>
      <c r="J738" s="241">
        <v>4</v>
      </c>
      <c r="K738" s="242"/>
      <c r="L738" s="251">
        <f t="shared" si="11"/>
        <v>0</v>
      </c>
    </row>
    <row r="739" spans="1:12" hidden="1" x14ac:dyDescent="0.25">
      <c r="A739" s="187" t="s">
        <v>4029</v>
      </c>
      <c r="B739" s="188"/>
      <c r="C739" s="188"/>
      <c r="D739" s="189" t="s">
        <v>1846</v>
      </c>
      <c r="E739" s="188" t="s">
        <v>2250</v>
      </c>
      <c r="F739" s="201" t="s">
        <v>4165</v>
      </c>
      <c r="G739" s="210"/>
      <c r="H739" s="188" t="s">
        <v>7</v>
      </c>
      <c r="I739" s="191">
        <v>0</v>
      </c>
      <c r="J739" s="192">
        <v>1</v>
      </c>
      <c r="K739" s="193"/>
      <c r="L739" s="200">
        <f t="shared" si="11"/>
        <v>0</v>
      </c>
    </row>
    <row r="740" spans="1:12" x14ac:dyDescent="0.25">
      <c r="A740" s="27" t="s">
        <v>4030</v>
      </c>
      <c r="B740" s="246"/>
      <c r="C740" s="246"/>
      <c r="D740" s="247" t="s">
        <v>1540</v>
      </c>
      <c r="E740" s="246" t="s">
        <v>1541</v>
      </c>
      <c r="F740" s="229" t="s">
        <v>4170</v>
      </c>
      <c r="G740" s="265"/>
      <c r="H740" s="246" t="s">
        <v>7</v>
      </c>
      <c r="I740" s="231">
        <v>4</v>
      </c>
      <c r="J740" s="232">
        <v>8</v>
      </c>
      <c r="K740" s="233"/>
      <c r="L740" s="234">
        <f t="shared" si="11"/>
        <v>0</v>
      </c>
    </row>
    <row r="741" spans="1:12" x14ac:dyDescent="0.25">
      <c r="A741" s="32" t="s">
        <v>4031</v>
      </c>
      <c r="B741" s="21"/>
      <c r="C741" s="21"/>
      <c r="D741" s="18" t="s">
        <v>1712</v>
      </c>
      <c r="E741" s="21" t="s">
        <v>1713</v>
      </c>
      <c r="F741" s="146" t="s">
        <v>4170</v>
      </c>
      <c r="G741" s="94"/>
      <c r="H741" s="21" t="s">
        <v>7</v>
      </c>
      <c r="I741" s="47">
        <v>1</v>
      </c>
      <c r="J741" s="55">
        <v>1</v>
      </c>
      <c r="K741" s="149"/>
      <c r="L741" s="61">
        <f t="shared" si="11"/>
        <v>0</v>
      </c>
    </row>
    <row r="742" spans="1:12" x14ac:dyDescent="0.25">
      <c r="A742" s="32" t="s">
        <v>4032</v>
      </c>
      <c r="B742" s="21"/>
      <c r="C742" s="21"/>
      <c r="D742" s="18" t="s">
        <v>1692</v>
      </c>
      <c r="E742" s="21" t="s">
        <v>1693</v>
      </c>
      <c r="F742" s="146" t="s">
        <v>4170</v>
      </c>
      <c r="G742" s="94"/>
      <c r="H742" s="21" t="s">
        <v>7</v>
      </c>
      <c r="I742" s="47">
        <v>1</v>
      </c>
      <c r="J742" s="55">
        <v>1</v>
      </c>
      <c r="K742" s="149"/>
      <c r="L742" s="61">
        <f t="shared" si="11"/>
        <v>0</v>
      </c>
    </row>
    <row r="743" spans="1:12" x14ac:dyDescent="0.25">
      <c r="A743" s="32" t="s">
        <v>4033</v>
      </c>
      <c r="B743" s="21"/>
      <c r="C743" s="21"/>
      <c r="D743" s="18" t="s">
        <v>1652</v>
      </c>
      <c r="E743" s="21" t="s">
        <v>1653</v>
      </c>
      <c r="F743" s="146" t="s">
        <v>4170</v>
      </c>
      <c r="G743" s="94"/>
      <c r="H743" s="21" t="s">
        <v>7</v>
      </c>
      <c r="I743" s="47">
        <v>4</v>
      </c>
      <c r="J743" s="55">
        <v>10</v>
      </c>
      <c r="K743" s="149"/>
      <c r="L743" s="61">
        <f t="shared" si="11"/>
        <v>0</v>
      </c>
    </row>
    <row r="744" spans="1:12" x14ac:dyDescent="0.25">
      <c r="A744" s="32" t="s">
        <v>4034</v>
      </c>
      <c r="B744" s="21"/>
      <c r="C744" s="21"/>
      <c r="D744" s="18" t="s">
        <v>1714</v>
      </c>
      <c r="E744" s="21" t="s">
        <v>1715</v>
      </c>
      <c r="F744" s="146" t="s">
        <v>4170</v>
      </c>
      <c r="G744" s="94"/>
      <c r="H744" s="21" t="s">
        <v>7</v>
      </c>
      <c r="I744" s="47">
        <v>1</v>
      </c>
      <c r="J744" s="55">
        <v>1</v>
      </c>
      <c r="K744" s="149"/>
      <c r="L744" s="61">
        <f t="shared" si="11"/>
        <v>0</v>
      </c>
    </row>
    <row r="745" spans="1:12" x14ac:dyDescent="0.25">
      <c r="A745" s="32" t="s">
        <v>4035</v>
      </c>
      <c r="B745" s="21"/>
      <c r="C745" s="21"/>
      <c r="D745" s="18" t="s">
        <v>1684</v>
      </c>
      <c r="E745" s="21" t="s">
        <v>1685</v>
      </c>
      <c r="F745" s="146" t="s">
        <v>4170</v>
      </c>
      <c r="G745" s="94"/>
      <c r="H745" s="21" t="s">
        <v>7</v>
      </c>
      <c r="I745" s="47">
        <v>1</v>
      </c>
      <c r="J745" s="55">
        <v>1</v>
      </c>
      <c r="K745" s="149"/>
      <c r="L745" s="61">
        <f t="shared" si="11"/>
        <v>0</v>
      </c>
    </row>
    <row r="746" spans="1:12" x14ac:dyDescent="0.25">
      <c r="A746" s="32" t="s">
        <v>4036</v>
      </c>
      <c r="B746" s="21"/>
      <c r="C746" s="21"/>
      <c r="D746" s="18" t="s">
        <v>1710</v>
      </c>
      <c r="E746" s="21" t="s">
        <v>1711</v>
      </c>
      <c r="F746" s="146" t="s">
        <v>4170</v>
      </c>
      <c r="G746" s="94"/>
      <c r="H746" s="21" t="s">
        <v>7</v>
      </c>
      <c r="I746" s="47">
        <v>1</v>
      </c>
      <c r="J746" s="55">
        <v>1</v>
      </c>
      <c r="K746" s="149"/>
      <c r="L746" s="61">
        <f t="shared" si="11"/>
        <v>0</v>
      </c>
    </row>
    <row r="747" spans="1:12" x14ac:dyDescent="0.25">
      <c r="A747" s="32" t="s">
        <v>4037</v>
      </c>
      <c r="B747" s="21"/>
      <c r="C747" s="21"/>
      <c r="D747" s="18" t="s">
        <v>1688</v>
      </c>
      <c r="E747" s="21" t="s">
        <v>1689</v>
      </c>
      <c r="F747" s="146" t="s">
        <v>4170</v>
      </c>
      <c r="G747" s="94"/>
      <c r="H747" s="21" t="s">
        <v>7</v>
      </c>
      <c r="I747" s="47">
        <v>1</v>
      </c>
      <c r="J747" s="55">
        <v>1</v>
      </c>
      <c r="K747" s="149"/>
      <c r="L747" s="61">
        <f t="shared" si="11"/>
        <v>0</v>
      </c>
    </row>
    <row r="748" spans="1:12" x14ac:dyDescent="0.25">
      <c r="A748" s="32" t="s">
        <v>4038</v>
      </c>
      <c r="B748" s="21"/>
      <c r="C748" s="21"/>
      <c r="D748" s="18" t="s">
        <v>1759</v>
      </c>
      <c r="E748" s="21" t="s">
        <v>1763</v>
      </c>
      <c r="F748" s="146" t="s">
        <v>4170</v>
      </c>
      <c r="G748" s="94"/>
      <c r="H748" s="21" t="s">
        <v>7</v>
      </c>
      <c r="I748" s="47">
        <v>2</v>
      </c>
      <c r="J748" s="55">
        <v>5</v>
      </c>
      <c r="K748" s="149"/>
      <c r="L748" s="61">
        <f t="shared" si="11"/>
        <v>0</v>
      </c>
    </row>
    <row r="749" spans="1:12" ht="15.75" thickBot="1" x14ac:dyDescent="0.3">
      <c r="A749" s="235" t="s">
        <v>4039</v>
      </c>
      <c r="B749" s="236"/>
      <c r="C749" s="236"/>
      <c r="D749" s="237" t="s">
        <v>1730</v>
      </c>
      <c r="E749" s="236" t="s">
        <v>1729</v>
      </c>
      <c r="F749" s="238" t="s">
        <v>4170</v>
      </c>
      <c r="G749" s="266"/>
      <c r="H749" s="236" t="s">
        <v>7</v>
      </c>
      <c r="I749" s="240">
        <v>1</v>
      </c>
      <c r="J749" s="241">
        <v>1</v>
      </c>
      <c r="K749" s="242"/>
      <c r="L749" s="251">
        <f t="shared" si="11"/>
        <v>0</v>
      </c>
    </row>
    <row r="750" spans="1:12" hidden="1" x14ac:dyDescent="0.25">
      <c r="A750" s="171" t="s">
        <v>4040</v>
      </c>
      <c r="B750" s="173"/>
      <c r="C750" s="173"/>
      <c r="D750" s="172" t="s">
        <v>1621</v>
      </c>
      <c r="E750" s="173" t="s">
        <v>1622</v>
      </c>
      <c r="F750" s="174" t="s">
        <v>4165</v>
      </c>
      <c r="G750" s="209"/>
      <c r="H750" s="173" t="s">
        <v>7</v>
      </c>
      <c r="I750" s="176">
        <v>2</v>
      </c>
      <c r="J750" s="177">
        <v>4</v>
      </c>
      <c r="K750" s="178"/>
      <c r="L750" s="180">
        <f t="shared" si="11"/>
        <v>0</v>
      </c>
    </row>
    <row r="751" spans="1:12" hidden="1" x14ac:dyDescent="0.25">
      <c r="A751" s="32" t="s">
        <v>4041</v>
      </c>
      <c r="B751" s="21"/>
      <c r="C751" s="21"/>
      <c r="D751" s="18" t="s">
        <v>1621</v>
      </c>
      <c r="E751" s="21" t="s">
        <v>2192</v>
      </c>
      <c r="F751" s="111" t="s">
        <v>4165</v>
      </c>
      <c r="G751" s="94"/>
      <c r="H751" s="21" t="s">
        <v>7</v>
      </c>
      <c r="I751" s="47">
        <v>0</v>
      </c>
      <c r="J751" s="55">
        <v>1</v>
      </c>
      <c r="K751" s="87"/>
      <c r="L751" s="60">
        <f t="shared" si="11"/>
        <v>0</v>
      </c>
    </row>
    <row r="752" spans="1:12" hidden="1" x14ac:dyDescent="0.25">
      <c r="A752" s="32" t="s">
        <v>4042</v>
      </c>
      <c r="B752" s="21"/>
      <c r="C752" s="21"/>
      <c r="D752" s="18" t="s">
        <v>1599</v>
      </c>
      <c r="E752" s="21" t="s">
        <v>1600</v>
      </c>
      <c r="F752" s="111" t="s">
        <v>4168</v>
      </c>
      <c r="G752" s="94"/>
      <c r="H752" s="21" t="s">
        <v>7</v>
      </c>
      <c r="I752" s="47">
        <v>2</v>
      </c>
      <c r="J752" s="55">
        <v>4</v>
      </c>
      <c r="K752" s="87"/>
      <c r="L752" s="61">
        <f t="shared" si="11"/>
        <v>0</v>
      </c>
    </row>
    <row r="753" spans="1:12" hidden="1" x14ac:dyDescent="0.25">
      <c r="A753" s="33" t="s">
        <v>4043</v>
      </c>
      <c r="B753" s="159"/>
      <c r="C753" s="159"/>
      <c r="D753" s="160" t="s">
        <v>1409</v>
      </c>
      <c r="E753" s="159" t="s">
        <v>1410</v>
      </c>
      <c r="F753" s="157" t="s">
        <v>4169</v>
      </c>
      <c r="G753" s="161"/>
      <c r="H753" s="159" t="s">
        <v>7</v>
      </c>
      <c r="I753" s="153">
        <v>4</v>
      </c>
      <c r="J753" s="154">
        <v>6</v>
      </c>
      <c r="K753" s="155"/>
      <c r="L753" s="156">
        <f t="shared" si="11"/>
        <v>0</v>
      </c>
    </row>
    <row r="754" spans="1:12" x14ac:dyDescent="0.25">
      <c r="A754" s="27" t="s">
        <v>4044</v>
      </c>
      <c r="B754" s="246"/>
      <c r="C754" s="246"/>
      <c r="D754" s="247" t="s">
        <v>1555</v>
      </c>
      <c r="E754" s="246" t="s">
        <v>1556</v>
      </c>
      <c r="F754" s="229" t="s">
        <v>4170</v>
      </c>
      <c r="G754" s="265"/>
      <c r="H754" s="246" t="s">
        <v>7</v>
      </c>
      <c r="I754" s="231">
        <v>1</v>
      </c>
      <c r="J754" s="232">
        <v>1</v>
      </c>
      <c r="K754" s="233"/>
      <c r="L754" s="234">
        <f t="shared" si="11"/>
        <v>0</v>
      </c>
    </row>
    <row r="755" spans="1:12" x14ac:dyDescent="0.25">
      <c r="A755" s="32" t="s">
        <v>4045</v>
      </c>
      <c r="B755" s="21"/>
      <c r="C755" s="21"/>
      <c r="D755" s="18" t="s">
        <v>2151</v>
      </c>
      <c r="E755" s="21" t="s">
        <v>2152</v>
      </c>
      <c r="F755" s="146" t="s">
        <v>4170</v>
      </c>
      <c r="G755" s="94"/>
      <c r="H755" s="21" t="s">
        <v>7</v>
      </c>
      <c r="I755" s="47">
        <v>1</v>
      </c>
      <c r="J755" s="55">
        <v>1</v>
      </c>
      <c r="K755" s="149"/>
      <c r="L755" s="60">
        <f t="shared" si="11"/>
        <v>0</v>
      </c>
    </row>
    <row r="756" spans="1:12" x14ac:dyDescent="0.25">
      <c r="A756" s="32" t="s">
        <v>4046</v>
      </c>
      <c r="B756" s="21"/>
      <c r="C756" s="21"/>
      <c r="D756" s="18" t="s">
        <v>1582</v>
      </c>
      <c r="E756" s="21" t="s">
        <v>1583</v>
      </c>
      <c r="F756" s="146" t="s">
        <v>4170</v>
      </c>
      <c r="G756" s="94"/>
      <c r="H756" s="21" t="s">
        <v>7</v>
      </c>
      <c r="I756" s="47">
        <v>1</v>
      </c>
      <c r="J756" s="55">
        <v>1</v>
      </c>
      <c r="K756" s="149"/>
      <c r="L756" s="61">
        <f t="shared" si="11"/>
        <v>0</v>
      </c>
    </row>
    <row r="757" spans="1:12" x14ac:dyDescent="0.25">
      <c r="A757" s="32" t="s">
        <v>4047</v>
      </c>
      <c r="B757" s="21"/>
      <c r="C757" s="21"/>
      <c r="D757" s="18" t="s">
        <v>1453</v>
      </c>
      <c r="E757" s="21" t="s">
        <v>1454</v>
      </c>
      <c r="F757" s="146" t="s">
        <v>4170</v>
      </c>
      <c r="G757" s="94"/>
      <c r="H757" s="21" t="s">
        <v>7</v>
      </c>
      <c r="I757" s="47">
        <v>4</v>
      </c>
      <c r="J757" s="55">
        <v>8</v>
      </c>
      <c r="K757" s="149"/>
      <c r="L757" s="61">
        <f t="shared" si="11"/>
        <v>0</v>
      </c>
    </row>
    <row r="758" spans="1:12" x14ac:dyDescent="0.25">
      <c r="A758" s="32" t="s">
        <v>4048</v>
      </c>
      <c r="B758" s="21"/>
      <c r="C758" s="21"/>
      <c r="D758" s="18" t="s">
        <v>1723</v>
      </c>
      <c r="E758" s="21" t="s">
        <v>1289</v>
      </c>
      <c r="F758" s="146" t="s">
        <v>4170</v>
      </c>
      <c r="G758" s="94"/>
      <c r="H758" s="21" t="s">
        <v>7</v>
      </c>
      <c r="I758" s="47">
        <v>1</v>
      </c>
      <c r="J758" s="55">
        <v>1</v>
      </c>
      <c r="K758" s="149"/>
      <c r="L758" s="61">
        <f t="shared" si="11"/>
        <v>0</v>
      </c>
    </row>
    <row r="759" spans="1:12" x14ac:dyDescent="0.25">
      <c r="A759" s="32" t="s">
        <v>4049</v>
      </c>
      <c r="B759" s="21"/>
      <c r="C759" s="21"/>
      <c r="D759" s="18" t="s">
        <v>2149</v>
      </c>
      <c r="E759" s="21" t="s">
        <v>2150</v>
      </c>
      <c r="F759" s="146" t="s">
        <v>4170</v>
      </c>
      <c r="G759" s="94"/>
      <c r="H759" s="21" t="s">
        <v>7</v>
      </c>
      <c r="I759" s="47">
        <v>1</v>
      </c>
      <c r="J759" s="55">
        <v>1</v>
      </c>
      <c r="K759" s="149"/>
      <c r="L759" s="60">
        <f t="shared" si="11"/>
        <v>0</v>
      </c>
    </row>
    <row r="760" spans="1:12" x14ac:dyDescent="0.25">
      <c r="A760" s="32" t="s">
        <v>4050</v>
      </c>
      <c r="B760" s="21"/>
      <c r="C760" s="21"/>
      <c r="D760" s="18" t="s">
        <v>1727</v>
      </c>
      <c r="E760" s="21" t="s">
        <v>1289</v>
      </c>
      <c r="F760" s="146" t="s">
        <v>4170</v>
      </c>
      <c r="G760" s="94"/>
      <c r="H760" s="21" t="s">
        <v>7</v>
      </c>
      <c r="I760" s="47">
        <v>1</v>
      </c>
      <c r="J760" s="55">
        <v>1</v>
      </c>
      <c r="K760" s="149"/>
      <c r="L760" s="61">
        <f t="shared" si="11"/>
        <v>0</v>
      </c>
    </row>
    <row r="761" spans="1:12" x14ac:dyDescent="0.25">
      <c r="A761" s="32" t="s">
        <v>4051</v>
      </c>
      <c r="B761" s="21"/>
      <c r="C761" s="21"/>
      <c r="D761" s="18" t="s">
        <v>1722</v>
      </c>
      <c r="E761" s="21" t="s">
        <v>1289</v>
      </c>
      <c r="F761" s="146" t="s">
        <v>4170</v>
      </c>
      <c r="G761" s="94"/>
      <c r="H761" s="21" t="s">
        <v>7</v>
      </c>
      <c r="I761" s="47">
        <v>1</v>
      </c>
      <c r="J761" s="55">
        <v>1</v>
      </c>
      <c r="K761" s="149"/>
      <c r="L761" s="61">
        <f t="shared" si="11"/>
        <v>0</v>
      </c>
    </row>
    <row r="762" spans="1:12" x14ac:dyDescent="0.25">
      <c r="A762" s="32" t="s">
        <v>4052</v>
      </c>
      <c r="B762" s="21"/>
      <c r="C762" s="21"/>
      <c r="D762" s="18" t="s">
        <v>1724</v>
      </c>
      <c r="E762" s="21" t="s">
        <v>1289</v>
      </c>
      <c r="F762" s="146" t="s">
        <v>4170</v>
      </c>
      <c r="G762" s="94"/>
      <c r="H762" s="21" t="s">
        <v>7</v>
      </c>
      <c r="I762" s="47">
        <v>1</v>
      </c>
      <c r="J762" s="55">
        <v>1</v>
      </c>
      <c r="K762" s="149"/>
      <c r="L762" s="61">
        <f t="shared" si="11"/>
        <v>0</v>
      </c>
    </row>
    <row r="763" spans="1:12" x14ac:dyDescent="0.25">
      <c r="A763" s="32" t="s">
        <v>4053</v>
      </c>
      <c r="B763" s="21"/>
      <c r="C763" s="21"/>
      <c r="D763" s="18" t="s">
        <v>1725</v>
      </c>
      <c r="E763" s="21" t="s">
        <v>1289</v>
      </c>
      <c r="F763" s="146" t="s">
        <v>4170</v>
      </c>
      <c r="G763" s="94"/>
      <c r="H763" s="21" t="s">
        <v>7</v>
      </c>
      <c r="I763" s="47">
        <v>1</v>
      </c>
      <c r="J763" s="55">
        <v>1</v>
      </c>
      <c r="K763" s="149"/>
      <c r="L763" s="61">
        <f t="shared" si="11"/>
        <v>0</v>
      </c>
    </row>
    <row r="764" spans="1:12" x14ac:dyDescent="0.25">
      <c r="A764" s="32" t="s">
        <v>4054</v>
      </c>
      <c r="B764" s="21"/>
      <c r="C764" s="21"/>
      <c r="D764" s="18" t="s">
        <v>1726</v>
      </c>
      <c r="E764" s="21" t="s">
        <v>1289</v>
      </c>
      <c r="F764" s="146" t="s">
        <v>4170</v>
      </c>
      <c r="G764" s="94"/>
      <c r="H764" s="21" t="s">
        <v>7</v>
      </c>
      <c r="I764" s="47">
        <v>1</v>
      </c>
      <c r="J764" s="55">
        <v>1</v>
      </c>
      <c r="K764" s="149"/>
      <c r="L764" s="61">
        <f t="shared" si="11"/>
        <v>0</v>
      </c>
    </row>
    <row r="765" spans="1:12" x14ac:dyDescent="0.25">
      <c r="A765" s="32" t="s">
        <v>4055</v>
      </c>
      <c r="B765" s="21"/>
      <c r="C765" s="21"/>
      <c r="D765" s="18" t="s">
        <v>1702</v>
      </c>
      <c r="E765" s="21" t="s">
        <v>1703</v>
      </c>
      <c r="F765" s="146" t="s">
        <v>4170</v>
      </c>
      <c r="G765" s="94"/>
      <c r="H765" s="21" t="s">
        <v>7</v>
      </c>
      <c r="I765" s="47">
        <v>1</v>
      </c>
      <c r="J765" s="55">
        <v>1</v>
      </c>
      <c r="K765" s="149"/>
      <c r="L765" s="61">
        <f t="shared" si="11"/>
        <v>0</v>
      </c>
    </row>
    <row r="766" spans="1:12" x14ac:dyDescent="0.25">
      <c r="A766" s="32" t="s">
        <v>4056</v>
      </c>
      <c r="B766" s="21"/>
      <c r="C766" s="21"/>
      <c r="D766" s="18" t="s">
        <v>1732</v>
      </c>
      <c r="E766" s="21" t="s">
        <v>1289</v>
      </c>
      <c r="F766" s="146" t="s">
        <v>4170</v>
      </c>
      <c r="G766" s="94"/>
      <c r="H766" s="21" t="s">
        <v>7</v>
      </c>
      <c r="I766" s="47">
        <v>1</v>
      </c>
      <c r="J766" s="55">
        <v>1</v>
      </c>
      <c r="K766" s="149"/>
      <c r="L766" s="61">
        <f t="shared" si="11"/>
        <v>0</v>
      </c>
    </row>
    <row r="767" spans="1:12" x14ac:dyDescent="0.25">
      <c r="A767" s="32" t="s">
        <v>4057</v>
      </c>
      <c r="B767" s="21"/>
      <c r="C767" s="21"/>
      <c r="D767" s="18" t="s">
        <v>1737</v>
      </c>
      <c r="E767" s="21" t="s">
        <v>1289</v>
      </c>
      <c r="F767" s="146" t="s">
        <v>4170</v>
      </c>
      <c r="G767" s="94"/>
      <c r="H767" s="21" t="s">
        <v>7</v>
      </c>
      <c r="I767" s="47">
        <v>1</v>
      </c>
      <c r="J767" s="55">
        <v>1</v>
      </c>
      <c r="K767" s="149"/>
      <c r="L767" s="61">
        <f t="shared" si="11"/>
        <v>0</v>
      </c>
    </row>
    <row r="768" spans="1:12" x14ac:dyDescent="0.25">
      <c r="A768" s="32" t="s">
        <v>4058</v>
      </c>
      <c r="B768" s="21"/>
      <c r="C768" s="21"/>
      <c r="D768" s="18" t="s">
        <v>1704</v>
      </c>
      <c r="E768" s="21" t="s">
        <v>1705</v>
      </c>
      <c r="F768" s="146" t="s">
        <v>4170</v>
      </c>
      <c r="G768" s="94"/>
      <c r="H768" s="21" t="s">
        <v>7</v>
      </c>
      <c r="I768" s="47">
        <v>1</v>
      </c>
      <c r="J768" s="55">
        <v>1</v>
      </c>
      <c r="K768" s="149"/>
      <c r="L768" s="61">
        <f t="shared" si="11"/>
        <v>0</v>
      </c>
    </row>
    <row r="769" spans="1:12" x14ac:dyDescent="0.25">
      <c r="A769" s="32" t="s">
        <v>4059</v>
      </c>
      <c r="B769" s="21"/>
      <c r="C769" s="21"/>
      <c r="D769" s="18" t="s">
        <v>1530</v>
      </c>
      <c r="E769" s="21" t="s">
        <v>1531</v>
      </c>
      <c r="F769" s="146" t="s">
        <v>4170</v>
      </c>
      <c r="G769" s="94"/>
      <c r="H769" s="21" t="s">
        <v>7</v>
      </c>
      <c r="I769" s="47">
        <v>1</v>
      </c>
      <c r="J769" s="55">
        <v>1</v>
      </c>
      <c r="K769" s="149"/>
      <c r="L769" s="61">
        <f t="shared" si="11"/>
        <v>0</v>
      </c>
    </row>
    <row r="770" spans="1:12" x14ac:dyDescent="0.25">
      <c r="A770" s="32" t="s">
        <v>4060</v>
      </c>
      <c r="B770" s="21"/>
      <c r="C770" s="21"/>
      <c r="D770" s="18" t="s">
        <v>1731</v>
      </c>
      <c r="E770" s="21" t="s">
        <v>1289</v>
      </c>
      <c r="F770" s="146" t="s">
        <v>4170</v>
      </c>
      <c r="G770" s="94"/>
      <c r="H770" s="21" t="s">
        <v>7</v>
      </c>
      <c r="I770" s="47">
        <v>1</v>
      </c>
      <c r="J770" s="55">
        <v>1</v>
      </c>
      <c r="K770" s="149"/>
      <c r="L770" s="61">
        <f t="shared" si="11"/>
        <v>0</v>
      </c>
    </row>
    <row r="771" spans="1:12" x14ac:dyDescent="0.25">
      <c r="A771" s="32" t="s">
        <v>4061</v>
      </c>
      <c r="B771" s="21"/>
      <c r="C771" s="21"/>
      <c r="D771" s="18" t="s">
        <v>1736</v>
      </c>
      <c r="E771" s="21" t="s">
        <v>1289</v>
      </c>
      <c r="F771" s="146" t="s">
        <v>4170</v>
      </c>
      <c r="G771" s="94"/>
      <c r="H771" s="21" t="s">
        <v>7</v>
      </c>
      <c r="I771" s="47">
        <v>1</v>
      </c>
      <c r="J771" s="55">
        <v>1</v>
      </c>
      <c r="K771" s="149"/>
      <c r="L771" s="61">
        <f t="shared" si="11"/>
        <v>0</v>
      </c>
    </row>
    <row r="772" spans="1:12" x14ac:dyDescent="0.25">
      <c r="A772" s="32" t="s">
        <v>4062</v>
      </c>
      <c r="B772" s="21"/>
      <c r="C772" s="21"/>
      <c r="D772" s="18" t="s">
        <v>1760</v>
      </c>
      <c r="E772" s="21" t="s">
        <v>1497</v>
      </c>
      <c r="F772" s="146" t="s">
        <v>4170</v>
      </c>
      <c r="G772" s="94"/>
      <c r="H772" s="21" t="s">
        <v>7</v>
      </c>
      <c r="I772" s="47">
        <v>6</v>
      </c>
      <c r="J772" s="55">
        <v>12</v>
      </c>
      <c r="K772" s="149"/>
      <c r="L772" s="61">
        <f t="shared" si="11"/>
        <v>0</v>
      </c>
    </row>
    <row r="773" spans="1:12" x14ac:dyDescent="0.25">
      <c r="A773" s="32" t="s">
        <v>4063</v>
      </c>
      <c r="B773" s="21"/>
      <c r="C773" s="21"/>
      <c r="D773" s="18" t="s">
        <v>1760</v>
      </c>
      <c r="E773" s="21" t="s">
        <v>2238</v>
      </c>
      <c r="F773" s="146" t="s">
        <v>4170</v>
      </c>
      <c r="G773" s="94"/>
      <c r="H773" s="21" t="s">
        <v>7</v>
      </c>
      <c r="I773" s="47">
        <v>1</v>
      </c>
      <c r="J773" s="55">
        <v>1</v>
      </c>
      <c r="K773" s="149"/>
      <c r="L773" s="62">
        <f t="shared" si="11"/>
        <v>0</v>
      </c>
    </row>
    <row r="774" spans="1:12" ht="15.75" thickBot="1" x14ac:dyDescent="0.3">
      <c r="A774" s="235" t="s">
        <v>4064</v>
      </c>
      <c r="B774" s="236"/>
      <c r="C774" s="236"/>
      <c r="D774" s="237" t="s">
        <v>1741</v>
      </c>
      <c r="E774" s="236" t="s">
        <v>1289</v>
      </c>
      <c r="F774" s="238" t="s">
        <v>4170</v>
      </c>
      <c r="G774" s="266"/>
      <c r="H774" s="236" t="s">
        <v>7</v>
      </c>
      <c r="I774" s="240">
        <v>1</v>
      </c>
      <c r="J774" s="241">
        <v>1</v>
      </c>
      <c r="K774" s="242"/>
      <c r="L774" s="251">
        <f t="shared" si="11"/>
        <v>0</v>
      </c>
    </row>
    <row r="775" spans="1:12" hidden="1" x14ac:dyDescent="0.25">
      <c r="A775" s="171" t="s">
        <v>4065</v>
      </c>
      <c r="B775" s="173"/>
      <c r="C775" s="173"/>
      <c r="D775" s="172" t="s">
        <v>1606</v>
      </c>
      <c r="E775" s="173" t="s">
        <v>1607</v>
      </c>
      <c r="F775" s="174" t="s">
        <v>4171</v>
      </c>
      <c r="G775" s="209"/>
      <c r="H775" s="173" t="s">
        <v>7</v>
      </c>
      <c r="I775" s="176">
        <v>2</v>
      </c>
      <c r="J775" s="177">
        <v>4</v>
      </c>
      <c r="K775" s="178"/>
      <c r="L775" s="180">
        <f t="shared" ref="L775:L838" si="12">+J775*K775</f>
        <v>0</v>
      </c>
    </row>
    <row r="776" spans="1:12" hidden="1" x14ac:dyDescent="0.25">
      <c r="A776" s="32" t="s">
        <v>4066</v>
      </c>
      <c r="B776" s="21"/>
      <c r="C776" s="21"/>
      <c r="D776" s="18" t="s">
        <v>1608</v>
      </c>
      <c r="E776" s="21" t="s">
        <v>1609</v>
      </c>
      <c r="F776" s="111" t="s">
        <v>4171</v>
      </c>
      <c r="G776" s="94"/>
      <c r="H776" s="21" t="s">
        <v>7</v>
      </c>
      <c r="I776" s="47">
        <v>4</v>
      </c>
      <c r="J776" s="55">
        <v>8</v>
      </c>
      <c r="K776" s="87"/>
      <c r="L776" s="61">
        <f t="shared" si="12"/>
        <v>0</v>
      </c>
    </row>
    <row r="777" spans="1:12" hidden="1" x14ac:dyDescent="0.25">
      <c r="A777" s="33" t="s">
        <v>4067</v>
      </c>
      <c r="B777" s="159"/>
      <c r="C777" s="159"/>
      <c r="D777" s="160" t="s">
        <v>1423</v>
      </c>
      <c r="E777" s="159" t="s">
        <v>1424</v>
      </c>
      <c r="F777" s="157" t="s">
        <v>4171</v>
      </c>
      <c r="G777" s="161"/>
      <c r="H777" s="159" t="s">
        <v>7</v>
      </c>
      <c r="I777" s="153">
        <v>4</v>
      </c>
      <c r="J777" s="154">
        <v>8</v>
      </c>
      <c r="K777" s="155"/>
      <c r="L777" s="156">
        <f t="shared" si="12"/>
        <v>0</v>
      </c>
    </row>
    <row r="778" spans="1:12" x14ac:dyDescent="0.25">
      <c r="A778" s="27" t="s">
        <v>4068</v>
      </c>
      <c r="B778" s="246"/>
      <c r="C778" s="246"/>
      <c r="D778" s="247" t="s">
        <v>1733</v>
      </c>
      <c r="E778" s="246" t="s">
        <v>1289</v>
      </c>
      <c r="F778" s="229" t="s">
        <v>4170</v>
      </c>
      <c r="G778" s="265"/>
      <c r="H778" s="246" t="s">
        <v>7</v>
      </c>
      <c r="I778" s="231">
        <v>1</v>
      </c>
      <c r="J778" s="232">
        <v>1</v>
      </c>
      <c r="K778" s="233"/>
      <c r="L778" s="234">
        <f t="shared" si="12"/>
        <v>0</v>
      </c>
    </row>
    <row r="779" spans="1:12" x14ac:dyDescent="0.25">
      <c r="A779" s="32" t="s">
        <v>4069</v>
      </c>
      <c r="B779" s="21"/>
      <c r="C779" s="21"/>
      <c r="D779" s="18" t="s">
        <v>1716</v>
      </c>
      <c r="E779" s="21" t="s">
        <v>1707</v>
      </c>
      <c r="F779" s="146" t="s">
        <v>4170</v>
      </c>
      <c r="G779" s="94"/>
      <c r="H779" s="21" t="s">
        <v>7</v>
      </c>
      <c r="I779" s="47">
        <v>1</v>
      </c>
      <c r="J779" s="55">
        <v>1</v>
      </c>
      <c r="K779" s="149"/>
      <c r="L779" s="61">
        <f t="shared" si="12"/>
        <v>0</v>
      </c>
    </row>
    <row r="780" spans="1:12" x14ac:dyDescent="0.25">
      <c r="A780" s="32" t="s">
        <v>4070</v>
      </c>
      <c r="B780" s="21"/>
      <c r="C780" s="21"/>
      <c r="D780" s="18" t="s">
        <v>1706</v>
      </c>
      <c r="E780" s="21" t="s">
        <v>1707</v>
      </c>
      <c r="F780" s="146" t="s">
        <v>4170</v>
      </c>
      <c r="G780" s="94"/>
      <c r="H780" s="21" t="s">
        <v>7</v>
      </c>
      <c r="I780" s="47">
        <v>1</v>
      </c>
      <c r="J780" s="55">
        <v>1</v>
      </c>
      <c r="K780" s="149"/>
      <c r="L780" s="61">
        <f t="shared" si="12"/>
        <v>0</v>
      </c>
    </row>
    <row r="781" spans="1:12" x14ac:dyDescent="0.25">
      <c r="A781" s="32" t="s">
        <v>4071</v>
      </c>
      <c r="B781" s="21"/>
      <c r="C781" s="21"/>
      <c r="D781" s="18" t="s">
        <v>1738</v>
      </c>
      <c r="E781" s="21" t="s">
        <v>1289</v>
      </c>
      <c r="F781" s="146" t="s">
        <v>4170</v>
      </c>
      <c r="G781" s="94"/>
      <c r="H781" s="21" t="s">
        <v>7</v>
      </c>
      <c r="I781" s="47">
        <v>1</v>
      </c>
      <c r="J781" s="55">
        <v>1</v>
      </c>
      <c r="K781" s="149"/>
      <c r="L781" s="61">
        <f t="shared" si="12"/>
        <v>0</v>
      </c>
    </row>
    <row r="782" spans="1:12" x14ac:dyDescent="0.25">
      <c r="A782" s="32" t="s">
        <v>4072</v>
      </c>
      <c r="B782" s="21"/>
      <c r="C782" s="21"/>
      <c r="D782" s="18" t="s">
        <v>1740</v>
      </c>
      <c r="E782" s="21" t="s">
        <v>1289</v>
      </c>
      <c r="F782" s="146" t="s">
        <v>4170</v>
      </c>
      <c r="G782" s="94"/>
      <c r="H782" s="21" t="s">
        <v>7</v>
      </c>
      <c r="I782" s="47">
        <v>1</v>
      </c>
      <c r="J782" s="55">
        <v>1</v>
      </c>
      <c r="K782" s="149"/>
      <c r="L782" s="61">
        <f t="shared" si="12"/>
        <v>0</v>
      </c>
    </row>
    <row r="783" spans="1:12" x14ac:dyDescent="0.25">
      <c r="A783" s="32" t="s">
        <v>4073</v>
      </c>
      <c r="B783" s="21"/>
      <c r="C783" s="21"/>
      <c r="D783" s="18" t="s">
        <v>1735</v>
      </c>
      <c r="E783" s="21" t="s">
        <v>1289</v>
      </c>
      <c r="F783" s="146" t="s">
        <v>4170</v>
      </c>
      <c r="G783" s="94"/>
      <c r="H783" s="21" t="s">
        <v>7</v>
      </c>
      <c r="I783" s="47">
        <v>1</v>
      </c>
      <c r="J783" s="55">
        <v>1</v>
      </c>
      <c r="K783" s="149"/>
      <c r="L783" s="61">
        <f t="shared" si="12"/>
        <v>0</v>
      </c>
    </row>
    <row r="784" spans="1:12" ht="15.75" thickBot="1" x14ac:dyDescent="0.3">
      <c r="A784" s="235" t="s">
        <v>4074</v>
      </c>
      <c r="B784" s="236"/>
      <c r="C784" s="236"/>
      <c r="D784" s="237" t="s">
        <v>1734</v>
      </c>
      <c r="E784" s="236" t="s">
        <v>1289</v>
      </c>
      <c r="F784" s="238" t="s">
        <v>4170</v>
      </c>
      <c r="G784" s="266"/>
      <c r="H784" s="236" t="s">
        <v>7</v>
      </c>
      <c r="I784" s="240">
        <v>1</v>
      </c>
      <c r="J784" s="241">
        <v>1</v>
      </c>
      <c r="K784" s="242"/>
      <c r="L784" s="251">
        <f t="shared" si="12"/>
        <v>0</v>
      </c>
    </row>
    <row r="785" spans="1:12" hidden="1" x14ac:dyDescent="0.25">
      <c r="A785" s="171" t="s">
        <v>4075</v>
      </c>
      <c r="B785" s="173"/>
      <c r="C785" s="173"/>
      <c r="D785" s="172" t="s">
        <v>2139</v>
      </c>
      <c r="E785" s="173" t="s">
        <v>2140</v>
      </c>
      <c r="F785" s="174" t="s">
        <v>4164</v>
      </c>
      <c r="G785" s="209"/>
      <c r="H785" s="173" t="s">
        <v>7</v>
      </c>
      <c r="I785" s="176">
        <v>0</v>
      </c>
      <c r="J785" s="177">
        <v>1</v>
      </c>
      <c r="K785" s="178"/>
      <c r="L785" s="179">
        <f t="shared" si="12"/>
        <v>0</v>
      </c>
    </row>
    <row r="786" spans="1:12" hidden="1" x14ac:dyDescent="0.25">
      <c r="A786" s="32" t="s">
        <v>4076</v>
      </c>
      <c r="B786" s="21"/>
      <c r="C786" s="21"/>
      <c r="D786" s="18" t="s">
        <v>2120</v>
      </c>
      <c r="E786" s="21" t="s">
        <v>2121</v>
      </c>
      <c r="F786" s="111" t="s">
        <v>4164</v>
      </c>
      <c r="G786" s="94"/>
      <c r="H786" s="21" t="s">
        <v>7</v>
      </c>
      <c r="I786" s="47">
        <v>0</v>
      </c>
      <c r="J786" s="55">
        <v>1</v>
      </c>
      <c r="K786" s="87"/>
      <c r="L786" s="60">
        <f t="shared" si="12"/>
        <v>0</v>
      </c>
    </row>
    <row r="787" spans="1:12" hidden="1" x14ac:dyDescent="0.25">
      <c r="A787" s="32" t="s">
        <v>4077</v>
      </c>
      <c r="B787" s="21"/>
      <c r="C787" s="21"/>
      <c r="D787" s="18" t="s">
        <v>2141</v>
      </c>
      <c r="E787" s="21" t="s">
        <v>2142</v>
      </c>
      <c r="F787" s="111" t="s">
        <v>4165</v>
      </c>
      <c r="G787" s="94"/>
      <c r="H787" s="21" t="s">
        <v>7</v>
      </c>
      <c r="I787" s="47">
        <v>0</v>
      </c>
      <c r="J787" s="55">
        <v>1</v>
      </c>
      <c r="K787" s="87"/>
      <c r="L787" s="60">
        <f t="shared" si="12"/>
        <v>0</v>
      </c>
    </row>
    <row r="788" spans="1:12" hidden="1" x14ac:dyDescent="0.25">
      <c r="A788" s="32" t="s">
        <v>4078</v>
      </c>
      <c r="B788" s="21"/>
      <c r="C788" s="21"/>
      <c r="D788" s="18" t="s">
        <v>1999</v>
      </c>
      <c r="E788" s="21" t="s">
        <v>2000</v>
      </c>
      <c r="F788" s="111" t="s">
        <v>4164</v>
      </c>
      <c r="G788" s="94"/>
      <c r="H788" s="21" t="s">
        <v>7</v>
      </c>
      <c r="I788" s="47">
        <v>0</v>
      </c>
      <c r="J788" s="55">
        <v>1</v>
      </c>
      <c r="K788" s="87"/>
      <c r="L788" s="60">
        <f t="shared" si="12"/>
        <v>0</v>
      </c>
    </row>
    <row r="789" spans="1:12" hidden="1" x14ac:dyDescent="0.25">
      <c r="A789" s="32" t="s">
        <v>4079</v>
      </c>
      <c r="B789" s="21"/>
      <c r="C789" s="21"/>
      <c r="D789" s="18" t="s">
        <v>1470</v>
      </c>
      <c r="E789" s="21" t="s">
        <v>1471</v>
      </c>
      <c r="F789" s="111" t="s">
        <v>4165</v>
      </c>
      <c r="G789" s="94"/>
      <c r="H789" s="21" t="s">
        <v>7</v>
      </c>
      <c r="I789" s="47">
        <v>2</v>
      </c>
      <c r="J789" s="55">
        <v>4</v>
      </c>
      <c r="K789" s="87"/>
      <c r="L789" s="61">
        <f t="shared" si="12"/>
        <v>0</v>
      </c>
    </row>
    <row r="790" spans="1:12" hidden="1" x14ac:dyDescent="0.25">
      <c r="A790" s="32" t="s">
        <v>4080</v>
      </c>
      <c r="B790" s="21"/>
      <c r="C790" s="21"/>
      <c r="D790" s="18" t="s">
        <v>1457</v>
      </c>
      <c r="E790" s="21" t="s">
        <v>1809</v>
      </c>
      <c r="F790" s="111" t="s">
        <v>4165</v>
      </c>
      <c r="G790" s="94"/>
      <c r="H790" s="21" t="s">
        <v>7</v>
      </c>
      <c r="I790" s="47">
        <v>1</v>
      </c>
      <c r="J790" s="55">
        <v>2</v>
      </c>
      <c r="K790" s="87"/>
      <c r="L790" s="60">
        <f t="shared" si="12"/>
        <v>0</v>
      </c>
    </row>
    <row r="791" spans="1:12" hidden="1" x14ac:dyDescent="0.25">
      <c r="A791" s="32" t="s">
        <v>4081</v>
      </c>
      <c r="B791" s="21"/>
      <c r="C791" s="21"/>
      <c r="D791" s="18" t="s">
        <v>1413</v>
      </c>
      <c r="E791" s="21" t="s">
        <v>1859</v>
      </c>
      <c r="F791" s="111" t="s">
        <v>4165</v>
      </c>
      <c r="G791" s="94"/>
      <c r="H791" s="21" t="s">
        <v>7</v>
      </c>
      <c r="I791" s="47">
        <v>1</v>
      </c>
      <c r="J791" s="55">
        <v>2</v>
      </c>
      <c r="K791" s="87"/>
      <c r="L791" s="60">
        <f t="shared" si="12"/>
        <v>0</v>
      </c>
    </row>
    <row r="792" spans="1:12" hidden="1" x14ac:dyDescent="0.25">
      <c r="A792" s="32" t="s">
        <v>4082</v>
      </c>
      <c r="B792" s="21"/>
      <c r="C792" s="21"/>
      <c r="D792" s="18" t="s">
        <v>1935</v>
      </c>
      <c r="E792" s="21" t="s">
        <v>1936</v>
      </c>
      <c r="F792" s="111" t="s">
        <v>4165</v>
      </c>
      <c r="G792" s="94"/>
      <c r="H792" s="21" t="s">
        <v>7</v>
      </c>
      <c r="I792" s="47">
        <v>0</v>
      </c>
      <c r="J792" s="55">
        <v>1</v>
      </c>
      <c r="K792" s="87"/>
      <c r="L792" s="60">
        <f t="shared" si="12"/>
        <v>0</v>
      </c>
    </row>
    <row r="793" spans="1:12" hidden="1" x14ac:dyDescent="0.25">
      <c r="A793" s="32" t="s">
        <v>4083</v>
      </c>
      <c r="B793" s="21"/>
      <c r="C793" s="21"/>
      <c r="D793" s="18" t="s">
        <v>1472</v>
      </c>
      <c r="E793" s="21" t="s">
        <v>1904</v>
      </c>
      <c r="F793" s="111" t="s">
        <v>4165</v>
      </c>
      <c r="G793" s="94"/>
      <c r="H793" s="21" t="s">
        <v>7</v>
      </c>
      <c r="I793" s="47">
        <v>2</v>
      </c>
      <c r="J793" s="55">
        <v>4</v>
      </c>
      <c r="K793" s="87"/>
      <c r="L793" s="60">
        <f t="shared" si="12"/>
        <v>0</v>
      </c>
    </row>
    <row r="794" spans="1:12" hidden="1" x14ac:dyDescent="0.25">
      <c r="A794" s="32" t="s">
        <v>4084</v>
      </c>
      <c r="B794" s="21"/>
      <c r="C794" s="21"/>
      <c r="D794" s="18" t="s">
        <v>1832</v>
      </c>
      <c r="E794" s="21" t="s">
        <v>1833</v>
      </c>
      <c r="F794" s="111" t="s">
        <v>4165</v>
      </c>
      <c r="G794" s="94"/>
      <c r="H794" s="21" t="s">
        <v>7</v>
      </c>
      <c r="I794" s="47">
        <v>0</v>
      </c>
      <c r="J794" s="55">
        <v>1</v>
      </c>
      <c r="K794" s="87"/>
      <c r="L794" s="60">
        <f t="shared" si="12"/>
        <v>0</v>
      </c>
    </row>
    <row r="795" spans="1:12" hidden="1" x14ac:dyDescent="0.25">
      <c r="A795" s="32" t="s">
        <v>4085</v>
      </c>
      <c r="B795" s="21"/>
      <c r="C795" s="21"/>
      <c r="D795" s="18" t="s">
        <v>1950</v>
      </c>
      <c r="E795" s="21" t="s">
        <v>1951</v>
      </c>
      <c r="F795" s="111" t="s">
        <v>4165</v>
      </c>
      <c r="G795" s="94"/>
      <c r="H795" s="21" t="s">
        <v>7</v>
      </c>
      <c r="I795" s="47">
        <v>0</v>
      </c>
      <c r="J795" s="55">
        <v>1</v>
      </c>
      <c r="K795" s="87"/>
      <c r="L795" s="60">
        <f t="shared" si="12"/>
        <v>0</v>
      </c>
    </row>
    <row r="796" spans="1:12" hidden="1" x14ac:dyDescent="0.25">
      <c r="A796" s="32" t="s">
        <v>4086</v>
      </c>
      <c r="B796" s="21"/>
      <c r="C796" s="21"/>
      <c r="D796" s="18" t="s">
        <v>2177</v>
      </c>
      <c r="E796" s="21" t="s">
        <v>2178</v>
      </c>
      <c r="F796" s="111" t="s">
        <v>4165</v>
      </c>
      <c r="G796" s="94"/>
      <c r="H796" s="21" t="s">
        <v>7</v>
      </c>
      <c r="I796" s="47">
        <v>0</v>
      </c>
      <c r="J796" s="55">
        <v>1</v>
      </c>
      <c r="K796" s="87"/>
      <c r="L796" s="60">
        <f t="shared" si="12"/>
        <v>0</v>
      </c>
    </row>
    <row r="797" spans="1:12" hidden="1" x14ac:dyDescent="0.25">
      <c r="A797" s="32" t="s">
        <v>4087</v>
      </c>
      <c r="B797" s="21"/>
      <c r="C797" s="21"/>
      <c r="D797" s="18" t="s">
        <v>1827</v>
      </c>
      <c r="E797" s="21" t="s">
        <v>1828</v>
      </c>
      <c r="F797" s="111" t="s">
        <v>4165</v>
      </c>
      <c r="G797" s="94"/>
      <c r="H797" s="21" t="s">
        <v>7</v>
      </c>
      <c r="I797" s="47">
        <v>0</v>
      </c>
      <c r="J797" s="55">
        <v>1</v>
      </c>
      <c r="K797" s="87"/>
      <c r="L797" s="60">
        <f t="shared" si="12"/>
        <v>0</v>
      </c>
    </row>
    <row r="798" spans="1:12" hidden="1" x14ac:dyDescent="0.25">
      <c r="A798" s="32" t="s">
        <v>4088</v>
      </c>
      <c r="B798" s="21"/>
      <c r="C798" s="21"/>
      <c r="D798" s="18" t="s">
        <v>1491</v>
      </c>
      <c r="E798" s="21" t="s">
        <v>1492</v>
      </c>
      <c r="F798" s="111" t="s">
        <v>4165</v>
      </c>
      <c r="G798" s="94"/>
      <c r="H798" s="21" t="s">
        <v>7</v>
      </c>
      <c r="I798" s="47">
        <v>1</v>
      </c>
      <c r="J798" s="55">
        <v>2</v>
      </c>
      <c r="K798" s="87"/>
      <c r="L798" s="61">
        <f t="shared" si="12"/>
        <v>0</v>
      </c>
    </row>
    <row r="799" spans="1:12" hidden="1" x14ac:dyDescent="0.25">
      <c r="A799" s="32" t="s">
        <v>4089</v>
      </c>
      <c r="B799" s="21"/>
      <c r="C799" s="21"/>
      <c r="D799" s="18" t="s">
        <v>2134</v>
      </c>
      <c r="E799" s="21" t="s">
        <v>2135</v>
      </c>
      <c r="F799" s="111" t="s">
        <v>4165</v>
      </c>
      <c r="G799" s="94"/>
      <c r="H799" s="21" t="s">
        <v>7</v>
      </c>
      <c r="I799" s="47">
        <v>0</v>
      </c>
      <c r="J799" s="55">
        <v>1</v>
      </c>
      <c r="K799" s="87"/>
      <c r="L799" s="60">
        <f t="shared" si="12"/>
        <v>0</v>
      </c>
    </row>
    <row r="800" spans="1:12" hidden="1" x14ac:dyDescent="0.25">
      <c r="A800" s="32" t="s">
        <v>4090</v>
      </c>
      <c r="B800" s="21"/>
      <c r="C800" s="21"/>
      <c r="D800" s="18" t="s">
        <v>1917</v>
      </c>
      <c r="E800" s="21" t="s">
        <v>1918</v>
      </c>
      <c r="F800" s="111" t="s">
        <v>4164</v>
      </c>
      <c r="G800" s="94"/>
      <c r="H800" s="21" t="s">
        <v>7</v>
      </c>
      <c r="I800" s="47">
        <v>0</v>
      </c>
      <c r="J800" s="55">
        <v>1</v>
      </c>
      <c r="K800" s="87"/>
      <c r="L800" s="60">
        <f t="shared" si="12"/>
        <v>0</v>
      </c>
    </row>
    <row r="801" spans="1:12" hidden="1" x14ac:dyDescent="0.25">
      <c r="A801" s="32" t="s">
        <v>4091</v>
      </c>
      <c r="B801" s="21"/>
      <c r="C801" s="21"/>
      <c r="D801" s="18" t="s">
        <v>1838</v>
      </c>
      <c r="E801" s="21" t="s">
        <v>1839</v>
      </c>
      <c r="F801" s="111" t="s">
        <v>4165</v>
      </c>
      <c r="G801" s="94"/>
      <c r="H801" s="21" t="s">
        <v>7</v>
      </c>
      <c r="I801" s="47">
        <v>0</v>
      </c>
      <c r="J801" s="55">
        <v>1</v>
      </c>
      <c r="K801" s="87"/>
      <c r="L801" s="60">
        <f t="shared" si="12"/>
        <v>0</v>
      </c>
    </row>
    <row r="802" spans="1:12" hidden="1" x14ac:dyDescent="0.25">
      <c r="A802" s="32" t="s">
        <v>4092</v>
      </c>
      <c r="B802" s="21"/>
      <c r="C802" s="21"/>
      <c r="D802" s="18" t="s">
        <v>1840</v>
      </c>
      <c r="E802" s="21" t="s">
        <v>1839</v>
      </c>
      <c r="F802" s="111" t="s">
        <v>4165</v>
      </c>
      <c r="G802" s="94"/>
      <c r="H802" s="21" t="s">
        <v>7</v>
      </c>
      <c r="I802" s="47">
        <v>0</v>
      </c>
      <c r="J802" s="55">
        <v>1</v>
      </c>
      <c r="K802" s="87"/>
      <c r="L802" s="60">
        <f t="shared" si="12"/>
        <v>0</v>
      </c>
    </row>
    <row r="803" spans="1:12" hidden="1" x14ac:dyDescent="0.25">
      <c r="A803" s="32" t="s">
        <v>4093</v>
      </c>
      <c r="B803" s="21"/>
      <c r="C803" s="21"/>
      <c r="D803" s="18" t="s">
        <v>1836</v>
      </c>
      <c r="E803" s="21" t="s">
        <v>1837</v>
      </c>
      <c r="F803" s="111" t="s">
        <v>4165</v>
      </c>
      <c r="G803" s="94"/>
      <c r="H803" s="21" t="s">
        <v>7</v>
      </c>
      <c r="I803" s="47">
        <v>0</v>
      </c>
      <c r="J803" s="55">
        <v>1</v>
      </c>
      <c r="K803" s="87"/>
      <c r="L803" s="60">
        <f t="shared" si="12"/>
        <v>0</v>
      </c>
    </row>
    <row r="804" spans="1:12" hidden="1" x14ac:dyDescent="0.25">
      <c r="A804" s="32" t="s">
        <v>4094</v>
      </c>
      <c r="B804" s="21"/>
      <c r="C804" s="21"/>
      <c r="D804" s="18" t="s">
        <v>2068</v>
      </c>
      <c r="E804" s="21" t="s">
        <v>2069</v>
      </c>
      <c r="F804" s="111" t="s">
        <v>4173</v>
      </c>
      <c r="G804" s="94"/>
      <c r="H804" s="21" t="s">
        <v>7</v>
      </c>
      <c r="I804" s="47">
        <v>0</v>
      </c>
      <c r="J804" s="55">
        <v>1</v>
      </c>
      <c r="K804" s="87"/>
      <c r="L804" s="60">
        <f t="shared" si="12"/>
        <v>0</v>
      </c>
    </row>
    <row r="805" spans="1:12" hidden="1" x14ac:dyDescent="0.25">
      <c r="A805" s="32" t="s">
        <v>4095</v>
      </c>
      <c r="B805" s="21"/>
      <c r="C805" s="21"/>
      <c r="D805" s="18" t="s">
        <v>2205</v>
      </c>
      <c r="E805" s="21" t="s">
        <v>2206</v>
      </c>
      <c r="F805" s="111" t="s">
        <v>4173</v>
      </c>
      <c r="G805" s="94"/>
      <c r="H805" s="21" t="s">
        <v>7</v>
      </c>
      <c r="I805" s="47">
        <v>0</v>
      </c>
      <c r="J805" s="55">
        <v>1</v>
      </c>
      <c r="K805" s="87"/>
      <c r="L805" s="60">
        <f t="shared" si="12"/>
        <v>0</v>
      </c>
    </row>
    <row r="806" spans="1:12" hidden="1" x14ac:dyDescent="0.25">
      <c r="A806" s="32" t="s">
        <v>4096</v>
      </c>
      <c r="B806" s="21"/>
      <c r="C806" s="21"/>
      <c r="D806" s="18" t="s">
        <v>1933</v>
      </c>
      <c r="E806" s="21" t="s">
        <v>1934</v>
      </c>
      <c r="F806" s="111" t="s">
        <v>4173</v>
      </c>
      <c r="G806" s="94"/>
      <c r="H806" s="21" t="s">
        <v>7</v>
      </c>
      <c r="I806" s="47">
        <v>0</v>
      </c>
      <c r="J806" s="55">
        <v>1</v>
      </c>
      <c r="K806" s="87"/>
      <c r="L806" s="60">
        <f t="shared" si="12"/>
        <v>0</v>
      </c>
    </row>
    <row r="807" spans="1:12" hidden="1" x14ac:dyDescent="0.25">
      <c r="A807" s="32" t="s">
        <v>4097</v>
      </c>
      <c r="B807" s="21"/>
      <c r="C807" s="21"/>
      <c r="D807" s="18" t="s">
        <v>1446</v>
      </c>
      <c r="E807" s="21" t="s">
        <v>1447</v>
      </c>
      <c r="F807" s="111" t="s">
        <v>4173</v>
      </c>
      <c r="G807" s="94"/>
      <c r="H807" s="21" t="s">
        <v>7</v>
      </c>
      <c r="I807" s="47">
        <v>1</v>
      </c>
      <c r="J807" s="55">
        <v>2</v>
      </c>
      <c r="K807" s="87"/>
      <c r="L807" s="61">
        <f t="shared" si="12"/>
        <v>0</v>
      </c>
    </row>
    <row r="808" spans="1:12" hidden="1" x14ac:dyDescent="0.25">
      <c r="A808" s="32" t="s">
        <v>4098</v>
      </c>
      <c r="B808" s="21"/>
      <c r="C808" s="21"/>
      <c r="D808" s="18" t="s">
        <v>1779</v>
      </c>
      <c r="E808" s="21" t="s">
        <v>2251</v>
      </c>
      <c r="F808" s="111" t="s">
        <v>4173</v>
      </c>
      <c r="G808" s="94"/>
      <c r="H808" s="21" t="s">
        <v>7</v>
      </c>
      <c r="I808" s="47">
        <v>1</v>
      </c>
      <c r="J808" s="55">
        <v>2</v>
      </c>
      <c r="K808" s="87"/>
      <c r="L808" s="60">
        <f t="shared" si="12"/>
        <v>0</v>
      </c>
    </row>
    <row r="809" spans="1:12" hidden="1" x14ac:dyDescent="0.25">
      <c r="A809" s="32" t="s">
        <v>4099</v>
      </c>
      <c r="B809" s="21"/>
      <c r="C809" s="21"/>
      <c r="D809" s="18" t="s">
        <v>1985</v>
      </c>
      <c r="E809" s="21" t="s">
        <v>1986</v>
      </c>
      <c r="F809" s="111" t="s">
        <v>4174</v>
      </c>
      <c r="G809" s="94"/>
      <c r="H809" s="21" t="s">
        <v>7</v>
      </c>
      <c r="I809" s="47">
        <v>1</v>
      </c>
      <c r="J809" s="55">
        <v>2</v>
      </c>
      <c r="K809" s="87"/>
      <c r="L809" s="60">
        <f t="shared" si="12"/>
        <v>0</v>
      </c>
    </row>
    <row r="810" spans="1:12" hidden="1" x14ac:dyDescent="0.25">
      <c r="A810" s="32" t="s">
        <v>4100</v>
      </c>
      <c r="B810" s="21"/>
      <c r="C810" s="21"/>
      <c r="D810" s="18" t="s">
        <v>1406</v>
      </c>
      <c r="E810" s="21" t="s">
        <v>2133</v>
      </c>
      <c r="F810" s="111" t="s">
        <v>4174</v>
      </c>
      <c r="G810" s="94"/>
      <c r="H810" s="21" t="s">
        <v>7</v>
      </c>
      <c r="I810" s="47">
        <v>1</v>
      </c>
      <c r="J810" s="55">
        <v>2</v>
      </c>
      <c r="K810" s="87"/>
      <c r="L810" s="60">
        <f t="shared" si="12"/>
        <v>0</v>
      </c>
    </row>
    <row r="811" spans="1:12" hidden="1" x14ac:dyDescent="0.25">
      <c r="A811" s="32" t="s">
        <v>4101</v>
      </c>
      <c r="B811" s="21"/>
      <c r="C811" s="21"/>
      <c r="D811" s="18" t="s">
        <v>1464</v>
      </c>
      <c r="E811" s="21" t="s">
        <v>1465</v>
      </c>
      <c r="F811" s="111" t="s">
        <v>4169</v>
      </c>
      <c r="G811" s="94"/>
      <c r="H811" s="21" t="s">
        <v>7</v>
      </c>
      <c r="I811" s="47">
        <v>2</v>
      </c>
      <c r="J811" s="55">
        <v>4</v>
      </c>
      <c r="K811" s="87"/>
      <c r="L811" s="61">
        <f t="shared" si="12"/>
        <v>0</v>
      </c>
    </row>
    <row r="812" spans="1:12" hidden="1" x14ac:dyDescent="0.25">
      <c r="A812" s="32" t="s">
        <v>4102</v>
      </c>
      <c r="B812" s="21"/>
      <c r="C812" s="21"/>
      <c r="D812" s="18" t="s">
        <v>2042</v>
      </c>
      <c r="E812" s="21" t="s">
        <v>2043</v>
      </c>
      <c r="F812" s="111" t="s">
        <v>4171</v>
      </c>
      <c r="G812" s="94"/>
      <c r="H812" s="21" t="s">
        <v>7</v>
      </c>
      <c r="I812" s="47">
        <v>0</v>
      </c>
      <c r="J812" s="55">
        <v>1</v>
      </c>
      <c r="K812" s="87"/>
      <c r="L812" s="60">
        <f t="shared" si="12"/>
        <v>0</v>
      </c>
    </row>
    <row r="813" spans="1:12" hidden="1" x14ac:dyDescent="0.25">
      <c r="A813" s="32" t="s">
        <v>4103</v>
      </c>
      <c r="B813" s="21"/>
      <c r="C813" s="21"/>
      <c r="D813" s="18" t="s">
        <v>1925</v>
      </c>
      <c r="E813" s="21" t="s">
        <v>1926</v>
      </c>
      <c r="F813" s="111" t="s">
        <v>4173</v>
      </c>
      <c r="G813" s="94"/>
      <c r="H813" s="21" t="s">
        <v>7</v>
      </c>
      <c r="I813" s="47">
        <v>0</v>
      </c>
      <c r="J813" s="55">
        <v>1</v>
      </c>
      <c r="K813" s="87"/>
      <c r="L813" s="60">
        <f t="shared" si="12"/>
        <v>0</v>
      </c>
    </row>
    <row r="814" spans="1:12" hidden="1" x14ac:dyDescent="0.25">
      <c r="A814" s="33" t="s">
        <v>4104</v>
      </c>
      <c r="B814" s="159"/>
      <c r="C814" s="159"/>
      <c r="D814" s="160" t="s">
        <v>1788</v>
      </c>
      <c r="E814" s="159" t="s">
        <v>1789</v>
      </c>
      <c r="F814" s="157" t="s">
        <v>4173</v>
      </c>
      <c r="G814" s="161"/>
      <c r="H814" s="159" t="s">
        <v>7</v>
      </c>
      <c r="I814" s="153">
        <v>1</v>
      </c>
      <c r="J814" s="154">
        <v>2</v>
      </c>
      <c r="K814" s="155"/>
      <c r="L814" s="162">
        <f t="shared" si="12"/>
        <v>0</v>
      </c>
    </row>
    <row r="815" spans="1:12" ht="15.75" thickBot="1" x14ac:dyDescent="0.3">
      <c r="A815" s="211" t="s">
        <v>4105</v>
      </c>
      <c r="B815" s="212"/>
      <c r="C815" s="212"/>
      <c r="D815" s="213" t="s">
        <v>1329</v>
      </c>
      <c r="E815" s="212" t="s">
        <v>1330</v>
      </c>
      <c r="F815" s="214" t="s">
        <v>4170</v>
      </c>
      <c r="G815" s="263"/>
      <c r="H815" s="212" t="s">
        <v>7</v>
      </c>
      <c r="I815" s="216">
        <v>1</v>
      </c>
      <c r="J815" s="217">
        <v>2</v>
      </c>
      <c r="K815" s="218"/>
      <c r="L815" s="219">
        <f t="shared" si="12"/>
        <v>0</v>
      </c>
    </row>
    <row r="816" spans="1:12" hidden="1" x14ac:dyDescent="0.25">
      <c r="A816" s="171" t="s">
        <v>4106</v>
      </c>
      <c r="B816" s="173"/>
      <c r="C816" s="173"/>
      <c r="D816" s="172" t="s">
        <v>2160</v>
      </c>
      <c r="E816" s="173" t="s">
        <v>2161</v>
      </c>
      <c r="F816" s="174" t="s">
        <v>4164</v>
      </c>
      <c r="G816" s="209"/>
      <c r="H816" s="173" t="s">
        <v>7</v>
      </c>
      <c r="I816" s="176">
        <v>0</v>
      </c>
      <c r="J816" s="177">
        <v>1</v>
      </c>
      <c r="K816" s="178"/>
      <c r="L816" s="179">
        <f t="shared" si="12"/>
        <v>0</v>
      </c>
    </row>
    <row r="817" spans="1:12" hidden="1" x14ac:dyDescent="0.25">
      <c r="A817" s="33" t="s">
        <v>4107</v>
      </c>
      <c r="B817" s="159"/>
      <c r="C817" s="159"/>
      <c r="D817" s="160" t="s">
        <v>1430</v>
      </c>
      <c r="E817" s="159" t="s">
        <v>1431</v>
      </c>
      <c r="F817" s="157" t="s">
        <v>4164</v>
      </c>
      <c r="G817" s="161"/>
      <c r="H817" s="159" t="s">
        <v>7</v>
      </c>
      <c r="I817" s="153">
        <v>3</v>
      </c>
      <c r="J817" s="154">
        <v>6</v>
      </c>
      <c r="K817" s="155"/>
      <c r="L817" s="156">
        <f t="shared" si="12"/>
        <v>0</v>
      </c>
    </row>
    <row r="818" spans="1:12" x14ac:dyDescent="0.25">
      <c r="A818" s="27" t="s">
        <v>4108</v>
      </c>
      <c r="B818" s="246"/>
      <c r="C818" s="246"/>
      <c r="D818" s="247" t="s">
        <v>2227</v>
      </c>
      <c r="E818" s="246" t="s">
        <v>2228</v>
      </c>
      <c r="F818" s="229" t="s">
        <v>4170</v>
      </c>
      <c r="G818" s="265"/>
      <c r="H818" s="246" t="s">
        <v>7</v>
      </c>
      <c r="I818" s="231">
        <v>1</v>
      </c>
      <c r="J818" s="232">
        <v>1</v>
      </c>
      <c r="K818" s="233"/>
      <c r="L818" s="260">
        <f t="shared" si="12"/>
        <v>0</v>
      </c>
    </row>
    <row r="819" spans="1:12" ht="15.75" thickBot="1" x14ac:dyDescent="0.3">
      <c r="A819" s="235" t="s">
        <v>4109</v>
      </c>
      <c r="B819" s="236"/>
      <c r="C819" s="236"/>
      <c r="D819" s="237" t="s">
        <v>1466</v>
      </c>
      <c r="E819" s="236" t="s">
        <v>1467</v>
      </c>
      <c r="F819" s="238" t="s">
        <v>4170</v>
      </c>
      <c r="G819" s="266"/>
      <c r="H819" s="236" t="s">
        <v>7</v>
      </c>
      <c r="I819" s="240">
        <v>4</v>
      </c>
      <c r="J819" s="241">
        <v>6</v>
      </c>
      <c r="K819" s="242"/>
      <c r="L819" s="251">
        <f t="shared" si="12"/>
        <v>0</v>
      </c>
    </row>
    <row r="820" spans="1:12" hidden="1" x14ac:dyDescent="0.25">
      <c r="A820" s="171" t="s">
        <v>4110</v>
      </c>
      <c r="B820" s="173"/>
      <c r="C820" s="173"/>
      <c r="D820" s="172" t="s">
        <v>1869</v>
      </c>
      <c r="E820" s="173" t="s">
        <v>2254</v>
      </c>
      <c r="F820" s="174" t="s">
        <v>4168</v>
      </c>
      <c r="G820" s="209"/>
      <c r="H820" s="173" t="s">
        <v>7</v>
      </c>
      <c r="I820" s="176">
        <v>0</v>
      </c>
      <c r="J820" s="177">
        <v>1</v>
      </c>
      <c r="K820" s="178"/>
      <c r="L820" s="179">
        <f t="shared" si="12"/>
        <v>0</v>
      </c>
    </row>
    <row r="821" spans="1:12" hidden="1" x14ac:dyDescent="0.25">
      <c r="A821" s="32" t="s">
        <v>4111</v>
      </c>
      <c r="B821" s="21"/>
      <c r="C821" s="21"/>
      <c r="D821" s="18" t="s">
        <v>1931</v>
      </c>
      <c r="E821" s="21" t="s">
        <v>1932</v>
      </c>
      <c r="F821" s="111" t="s">
        <v>4168</v>
      </c>
      <c r="G821" s="94"/>
      <c r="H821" s="21" t="s">
        <v>7</v>
      </c>
      <c r="I821" s="47">
        <v>0</v>
      </c>
      <c r="J821" s="55">
        <v>1</v>
      </c>
      <c r="K821" s="87"/>
      <c r="L821" s="60">
        <f t="shared" si="12"/>
        <v>0</v>
      </c>
    </row>
    <row r="822" spans="1:12" hidden="1" x14ac:dyDescent="0.25">
      <c r="A822" s="32" t="s">
        <v>4112</v>
      </c>
      <c r="B822" s="21"/>
      <c r="C822" s="21"/>
      <c r="D822" s="18" t="s">
        <v>2175</v>
      </c>
      <c r="E822" s="21" t="s">
        <v>2176</v>
      </c>
      <c r="F822" s="111" t="s">
        <v>4168</v>
      </c>
      <c r="G822" s="94"/>
      <c r="H822" s="21" t="s">
        <v>7</v>
      </c>
      <c r="I822" s="47">
        <v>0</v>
      </c>
      <c r="J822" s="55">
        <v>1</v>
      </c>
      <c r="K822" s="87"/>
      <c r="L822" s="60">
        <f t="shared" si="12"/>
        <v>0</v>
      </c>
    </row>
    <row r="823" spans="1:12" hidden="1" x14ac:dyDescent="0.25">
      <c r="A823" s="32" t="s">
        <v>4113</v>
      </c>
      <c r="B823" s="21"/>
      <c r="C823" s="21"/>
      <c r="D823" s="18" t="s">
        <v>1855</v>
      </c>
      <c r="E823" s="21" t="s">
        <v>2253</v>
      </c>
      <c r="F823" s="111" t="s">
        <v>4168</v>
      </c>
      <c r="G823" s="94"/>
      <c r="H823" s="21" t="s">
        <v>7</v>
      </c>
      <c r="I823" s="47">
        <v>0</v>
      </c>
      <c r="J823" s="55">
        <v>1</v>
      </c>
      <c r="K823" s="87"/>
      <c r="L823" s="60">
        <f t="shared" si="12"/>
        <v>0</v>
      </c>
    </row>
    <row r="824" spans="1:12" hidden="1" x14ac:dyDescent="0.25">
      <c r="A824" s="32" t="s">
        <v>4114</v>
      </c>
      <c r="B824" s="21"/>
      <c r="C824" s="21"/>
      <c r="D824" s="18" t="s">
        <v>1460</v>
      </c>
      <c r="E824" s="21" t="s">
        <v>1461</v>
      </c>
      <c r="F824" s="111" t="s">
        <v>4173</v>
      </c>
      <c r="G824" s="94"/>
      <c r="H824" s="21" t="s">
        <v>7</v>
      </c>
      <c r="I824" s="47">
        <v>3</v>
      </c>
      <c r="J824" s="55">
        <v>6</v>
      </c>
      <c r="K824" s="87"/>
      <c r="L824" s="61">
        <f t="shared" si="12"/>
        <v>0</v>
      </c>
    </row>
    <row r="825" spans="1:12" hidden="1" x14ac:dyDescent="0.25">
      <c r="A825" s="32" t="s">
        <v>4115</v>
      </c>
      <c r="B825" s="21"/>
      <c r="C825" s="21"/>
      <c r="D825" s="18" t="s">
        <v>1927</v>
      </c>
      <c r="E825" s="21" t="s">
        <v>1928</v>
      </c>
      <c r="F825" s="111" t="s">
        <v>4173</v>
      </c>
      <c r="G825" s="94"/>
      <c r="H825" s="21" t="s">
        <v>7</v>
      </c>
      <c r="I825" s="47">
        <v>0</v>
      </c>
      <c r="J825" s="55">
        <v>1</v>
      </c>
      <c r="K825" s="87"/>
      <c r="L825" s="60">
        <f t="shared" si="12"/>
        <v>0</v>
      </c>
    </row>
    <row r="826" spans="1:12" hidden="1" x14ac:dyDescent="0.25">
      <c r="A826" s="33" t="s">
        <v>4116</v>
      </c>
      <c r="B826" s="159"/>
      <c r="C826" s="159"/>
      <c r="D826" s="160" t="s">
        <v>1945</v>
      </c>
      <c r="E826" s="159" t="s">
        <v>1946</v>
      </c>
      <c r="F826" s="157" t="s">
        <v>4173</v>
      </c>
      <c r="G826" s="161"/>
      <c r="H826" s="159" t="s">
        <v>7</v>
      </c>
      <c r="I826" s="153">
        <v>0</v>
      </c>
      <c r="J826" s="154">
        <v>1</v>
      </c>
      <c r="K826" s="155"/>
      <c r="L826" s="162">
        <f t="shared" si="12"/>
        <v>0</v>
      </c>
    </row>
    <row r="827" spans="1:12" ht="15.75" thickBot="1" x14ac:dyDescent="0.3">
      <c r="A827" s="211" t="s">
        <v>4117</v>
      </c>
      <c r="B827" s="212"/>
      <c r="C827" s="212"/>
      <c r="D827" s="213" t="s">
        <v>1921</v>
      </c>
      <c r="E827" s="212" t="s">
        <v>1922</v>
      </c>
      <c r="F827" s="214" t="s">
        <v>4170</v>
      </c>
      <c r="G827" s="263"/>
      <c r="H827" s="212" t="s">
        <v>7</v>
      </c>
      <c r="I827" s="216">
        <v>1</v>
      </c>
      <c r="J827" s="217">
        <v>1</v>
      </c>
      <c r="K827" s="218"/>
      <c r="L827" s="264">
        <f t="shared" si="12"/>
        <v>0</v>
      </c>
    </row>
    <row r="828" spans="1:12" hidden="1" x14ac:dyDescent="0.25">
      <c r="A828" s="187" t="s">
        <v>4118</v>
      </c>
      <c r="B828" s="188"/>
      <c r="C828" s="188"/>
      <c r="D828" s="189" t="s">
        <v>1818</v>
      </c>
      <c r="E828" s="188" t="s">
        <v>1819</v>
      </c>
      <c r="F828" s="201" t="s">
        <v>4164</v>
      </c>
      <c r="G828" s="210"/>
      <c r="H828" s="188" t="s">
        <v>7</v>
      </c>
      <c r="I828" s="191">
        <v>0</v>
      </c>
      <c r="J828" s="192">
        <v>1</v>
      </c>
      <c r="K828" s="193"/>
      <c r="L828" s="200">
        <f t="shared" si="12"/>
        <v>0</v>
      </c>
    </row>
    <row r="829" spans="1:12" ht="15.75" thickBot="1" x14ac:dyDescent="0.3">
      <c r="A829" s="211" t="s">
        <v>4119</v>
      </c>
      <c r="B829" s="212"/>
      <c r="C829" s="212"/>
      <c r="D829" s="213" t="s">
        <v>2122</v>
      </c>
      <c r="E829" s="212" t="s">
        <v>2123</v>
      </c>
      <c r="F829" s="214" t="s">
        <v>4170</v>
      </c>
      <c r="G829" s="263"/>
      <c r="H829" s="212" t="s">
        <v>7</v>
      </c>
      <c r="I829" s="216">
        <v>1</v>
      </c>
      <c r="J829" s="217">
        <v>1</v>
      </c>
      <c r="K829" s="218"/>
      <c r="L829" s="264">
        <f t="shared" si="12"/>
        <v>0</v>
      </c>
    </row>
    <row r="830" spans="1:12" hidden="1" x14ac:dyDescent="0.25">
      <c r="A830" s="187" t="s">
        <v>4120</v>
      </c>
      <c r="B830" s="188"/>
      <c r="C830" s="188"/>
      <c r="D830" s="189" t="s">
        <v>2127</v>
      </c>
      <c r="E830" s="188" t="s">
        <v>2128</v>
      </c>
      <c r="F830" s="201" t="s">
        <v>4164</v>
      </c>
      <c r="G830" s="210"/>
      <c r="H830" s="188" t="s">
        <v>7</v>
      </c>
      <c r="I830" s="191">
        <v>0</v>
      </c>
      <c r="J830" s="192">
        <v>1</v>
      </c>
      <c r="K830" s="193"/>
      <c r="L830" s="200">
        <f t="shared" si="12"/>
        <v>0</v>
      </c>
    </row>
    <row r="831" spans="1:12" x14ac:dyDescent="0.25">
      <c r="A831" s="27" t="s">
        <v>4121</v>
      </c>
      <c r="B831" s="246"/>
      <c r="C831" s="246"/>
      <c r="D831" s="247" t="s">
        <v>1400</v>
      </c>
      <c r="E831" s="246" t="s">
        <v>1401</v>
      </c>
      <c r="F831" s="229" t="s">
        <v>4170</v>
      </c>
      <c r="G831" s="265"/>
      <c r="H831" s="246" t="s">
        <v>7</v>
      </c>
      <c r="I831" s="231">
        <v>1</v>
      </c>
      <c r="J831" s="232">
        <v>1</v>
      </c>
      <c r="K831" s="233"/>
      <c r="L831" s="234">
        <f t="shared" si="12"/>
        <v>0</v>
      </c>
    </row>
    <row r="832" spans="1:12" ht="15.75" thickBot="1" x14ac:dyDescent="0.3">
      <c r="A832" s="235" t="s">
        <v>4122</v>
      </c>
      <c r="B832" s="236"/>
      <c r="C832" s="236"/>
      <c r="D832" s="237" t="s">
        <v>1314</v>
      </c>
      <c r="E832" s="236" t="s">
        <v>2105</v>
      </c>
      <c r="F832" s="238" t="s">
        <v>4170</v>
      </c>
      <c r="G832" s="266"/>
      <c r="H832" s="236" t="s">
        <v>7</v>
      </c>
      <c r="I832" s="240">
        <v>1</v>
      </c>
      <c r="J832" s="241">
        <v>1</v>
      </c>
      <c r="K832" s="242"/>
      <c r="L832" s="243">
        <f t="shared" si="12"/>
        <v>0</v>
      </c>
    </row>
    <row r="833" spans="1:12" s="4" customFormat="1" hidden="1" x14ac:dyDescent="0.25">
      <c r="A833" s="171" t="s">
        <v>4123</v>
      </c>
      <c r="B833" s="173"/>
      <c r="C833" s="173"/>
      <c r="D833" s="172" t="s">
        <v>2158</v>
      </c>
      <c r="E833" s="173" t="s">
        <v>2159</v>
      </c>
      <c r="F833" s="174" t="s">
        <v>4165</v>
      </c>
      <c r="G833" s="209"/>
      <c r="H833" s="173" t="s">
        <v>7</v>
      </c>
      <c r="I833" s="176">
        <v>0</v>
      </c>
      <c r="J833" s="177">
        <v>1</v>
      </c>
      <c r="K833" s="178"/>
      <c r="L833" s="179">
        <f t="shared" si="12"/>
        <v>0</v>
      </c>
    </row>
    <row r="834" spans="1:12" hidden="1" x14ac:dyDescent="0.25">
      <c r="A834" s="32" t="s">
        <v>4124</v>
      </c>
      <c r="B834" s="21"/>
      <c r="C834" s="21"/>
      <c r="D834" s="18" t="s">
        <v>2032</v>
      </c>
      <c r="E834" s="21" t="s">
        <v>2033</v>
      </c>
      <c r="F834" s="111" t="s">
        <v>4165</v>
      </c>
      <c r="G834" s="94"/>
      <c r="H834" s="21" t="s">
        <v>7</v>
      </c>
      <c r="I834" s="47">
        <v>0</v>
      </c>
      <c r="J834" s="55">
        <v>1</v>
      </c>
      <c r="K834" s="87"/>
      <c r="L834" s="60">
        <f t="shared" si="12"/>
        <v>0</v>
      </c>
    </row>
    <row r="835" spans="1:12" hidden="1" x14ac:dyDescent="0.25">
      <c r="A835" s="32" t="s">
        <v>4125</v>
      </c>
      <c r="B835" s="21"/>
      <c r="C835" s="21"/>
      <c r="D835" s="18" t="s">
        <v>2034</v>
      </c>
      <c r="E835" s="21" t="s">
        <v>2035</v>
      </c>
      <c r="F835" s="111" t="s">
        <v>4165</v>
      </c>
      <c r="G835" s="94"/>
      <c r="H835" s="21" t="s">
        <v>7</v>
      </c>
      <c r="I835" s="47">
        <v>0</v>
      </c>
      <c r="J835" s="55">
        <v>1</v>
      </c>
      <c r="K835" s="87"/>
      <c r="L835" s="60">
        <f t="shared" si="12"/>
        <v>0</v>
      </c>
    </row>
    <row r="836" spans="1:12" hidden="1" x14ac:dyDescent="0.25">
      <c r="A836" s="33" t="s">
        <v>4126</v>
      </c>
      <c r="B836" s="159"/>
      <c r="C836" s="159"/>
      <c r="D836" s="160" t="s">
        <v>1306</v>
      </c>
      <c r="E836" s="159" t="s">
        <v>1307</v>
      </c>
      <c r="F836" s="157" t="s">
        <v>4166</v>
      </c>
      <c r="G836" s="161" t="s">
        <v>4158</v>
      </c>
      <c r="H836" s="159" t="s">
        <v>7</v>
      </c>
      <c r="I836" s="153">
        <v>0</v>
      </c>
      <c r="J836" s="154">
        <v>1</v>
      </c>
      <c r="K836" s="155"/>
      <c r="L836" s="156">
        <f t="shared" si="12"/>
        <v>0</v>
      </c>
    </row>
    <row r="837" spans="1:12" x14ac:dyDescent="0.25">
      <c r="A837" s="27" t="s">
        <v>4127</v>
      </c>
      <c r="B837" s="246"/>
      <c r="C837" s="246"/>
      <c r="D837" s="247" t="s">
        <v>2044</v>
      </c>
      <c r="E837" s="246" t="s">
        <v>2045</v>
      </c>
      <c r="F837" s="229" t="s">
        <v>4170</v>
      </c>
      <c r="G837" s="265"/>
      <c r="H837" s="246" t="s">
        <v>7</v>
      </c>
      <c r="I837" s="231">
        <v>1</v>
      </c>
      <c r="J837" s="232">
        <v>1</v>
      </c>
      <c r="K837" s="233"/>
      <c r="L837" s="260">
        <f t="shared" si="12"/>
        <v>0</v>
      </c>
    </row>
    <row r="838" spans="1:12" x14ac:dyDescent="0.25">
      <c r="A838" s="32" t="s">
        <v>4128</v>
      </c>
      <c r="B838" s="21"/>
      <c r="C838" s="21"/>
      <c r="D838" s="18" t="s">
        <v>1366</v>
      </c>
      <c r="E838" s="21" t="s">
        <v>1367</v>
      </c>
      <c r="F838" s="146" t="s">
        <v>4170</v>
      </c>
      <c r="G838" s="94"/>
      <c r="H838" s="21" t="s">
        <v>7</v>
      </c>
      <c r="I838" s="47">
        <v>1</v>
      </c>
      <c r="J838" s="55">
        <v>2</v>
      </c>
      <c r="K838" s="149"/>
      <c r="L838" s="61">
        <f t="shared" si="12"/>
        <v>0</v>
      </c>
    </row>
    <row r="839" spans="1:12" x14ac:dyDescent="0.25">
      <c r="A839" s="32" t="s">
        <v>4129</v>
      </c>
      <c r="B839" s="21"/>
      <c r="C839" s="21"/>
      <c r="D839" s="18" t="s">
        <v>2154</v>
      </c>
      <c r="E839" s="21" t="s">
        <v>2155</v>
      </c>
      <c r="F839" s="146" t="s">
        <v>4170</v>
      </c>
      <c r="G839" s="94"/>
      <c r="H839" s="21" t="s">
        <v>7</v>
      </c>
      <c r="I839" s="47">
        <v>1</v>
      </c>
      <c r="J839" s="55">
        <v>1</v>
      </c>
      <c r="K839" s="149"/>
      <c r="L839" s="60">
        <f t="shared" ref="L839:L863" si="13">+J839*K839</f>
        <v>0</v>
      </c>
    </row>
    <row r="840" spans="1:12" x14ac:dyDescent="0.25">
      <c r="A840" s="32" t="s">
        <v>4130</v>
      </c>
      <c r="B840" s="21"/>
      <c r="C840" s="21"/>
      <c r="D840" s="18" t="s">
        <v>1764</v>
      </c>
      <c r="E840" s="21" t="s">
        <v>1765</v>
      </c>
      <c r="F840" s="146" t="s">
        <v>4170</v>
      </c>
      <c r="G840" s="94"/>
      <c r="H840" s="21" t="s">
        <v>7</v>
      </c>
      <c r="I840" s="47">
        <v>1</v>
      </c>
      <c r="J840" s="55">
        <v>3</v>
      </c>
      <c r="K840" s="149"/>
      <c r="L840" s="61">
        <f t="shared" si="13"/>
        <v>0</v>
      </c>
    </row>
    <row r="841" spans="1:12" x14ac:dyDescent="0.25">
      <c r="A841" s="32" t="s">
        <v>4131</v>
      </c>
      <c r="B841" s="21"/>
      <c r="C841" s="21"/>
      <c r="D841" s="18" t="s">
        <v>1553</v>
      </c>
      <c r="E841" s="21" t="s">
        <v>1554</v>
      </c>
      <c r="F841" s="146" t="s">
        <v>4170</v>
      </c>
      <c r="G841" s="94"/>
      <c r="H841" s="21" t="s">
        <v>7</v>
      </c>
      <c r="I841" s="47">
        <v>4</v>
      </c>
      <c r="J841" s="55">
        <v>8</v>
      </c>
      <c r="K841" s="149"/>
      <c r="L841" s="61">
        <f t="shared" si="13"/>
        <v>0</v>
      </c>
    </row>
    <row r="842" spans="1:12" x14ac:dyDescent="0.25">
      <c r="A842" s="32" t="s">
        <v>4132</v>
      </c>
      <c r="B842" s="21"/>
      <c r="C842" s="21"/>
      <c r="D842" s="18" t="s">
        <v>1666</v>
      </c>
      <c r="E842" s="21" t="s">
        <v>1667</v>
      </c>
      <c r="F842" s="146" t="s">
        <v>4170</v>
      </c>
      <c r="G842" s="94"/>
      <c r="H842" s="21" t="s">
        <v>7</v>
      </c>
      <c r="I842" s="47">
        <v>1</v>
      </c>
      <c r="J842" s="55">
        <v>2</v>
      </c>
      <c r="K842" s="149"/>
      <c r="L842" s="61">
        <f t="shared" si="13"/>
        <v>0</v>
      </c>
    </row>
    <row r="843" spans="1:12" ht="15.75" thickBot="1" x14ac:dyDescent="0.3">
      <c r="A843" s="235" t="s">
        <v>4133</v>
      </c>
      <c r="B843" s="236"/>
      <c r="C843" s="236"/>
      <c r="D843" s="237" t="s">
        <v>1952</v>
      </c>
      <c r="E843" s="236" t="s">
        <v>1953</v>
      </c>
      <c r="F843" s="238" t="s">
        <v>4170</v>
      </c>
      <c r="G843" s="266"/>
      <c r="H843" s="236" t="s">
        <v>7</v>
      </c>
      <c r="I843" s="240">
        <v>1</v>
      </c>
      <c r="J843" s="241">
        <v>1</v>
      </c>
      <c r="K843" s="242"/>
      <c r="L843" s="243">
        <f t="shared" si="13"/>
        <v>0</v>
      </c>
    </row>
    <row r="844" spans="1:12" hidden="1" x14ac:dyDescent="0.25">
      <c r="A844" s="171" t="s">
        <v>4134</v>
      </c>
      <c r="B844" s="173"/>
      <c r="C844" s="173"/>
      <c r="D844" s="172" t="s">
        <v>2225</v>
      </c>
      <c r="E844" s="173" t="s">
        <v>2226</v>
      </c>
      <c r="F844" s="174" t="s">
        <v>4169</v>
      </c>
      <c r="G844" s="209"/>
      <c r="H844" s="173" t="s">
        <v>7</v>
      </c>
      <c r="I844" s="176">
        <v>0</v>
      </c>
      <c r="J844" s="177">
        <v>1</v>
      </c>
      <c r="K844" s="178"/>
      <c r="L844" s="179">
        <f t="shared" si="13"/>
        <v>0</v>
      </c>
    </row>
    <row r="845" spans="1:12" hidden="1" x14ac:dyDescent="0.25">
      <c r="A845" s="33" t="s">
        <v>4135</v>
      </c>
      <c r="B845" s="159"/>
      <c r="C845" s="159"/>
      <c r="D845" s="160" t="s">
        <v>1796</v>
      </c>
      <c r="E845" s="159" t="s">
        <v>1797</v>
      </c>
      <c r="F845" s="157" t="s">
        <v>4171</v>
      </c>
      <c r="G845" s="161"/>
      <c r="H845" s="159" t="s">
        <v>7</v>
      </c>
      <c r="I845" s="153">
        <v>0</v>
      </c>
      <c r="J845" s="154">
        <v>1</v>
      </c>
      <c r="K845" s="155"/>
      <c r="L845" s="162">
        <f t="shared" si="13"/>
        <v>0</v>
      </c>
    </row>
    <row r="846" spans="1:12" x14ac:dyDescent="0.25">
      <c r="A846" s="27" t="s">
        <v>4136</v>
      </c>
      <c r="B846" s="246"/>
      <c r="C846" s="246"/>
      <c r="D846" s="247" t="s">
        <v>2046</v>
      </c>
      <c r="E846" s="246" t="s">
        <v>2047</v>
      </c>
      <c r="F846" s="229" t="s">
        <v>4170</v>
      </c>
      <c r="G846" s="265"/>
      <c r="H846" s="246" t="s">
        <v>7</v>
      </c>
      <c r="I846" s="231">
        <v>1</v>
      </c>
      <c r="J846" s="232">
        <v>1</v>
      </c>
      <c r="K846" s="233"/>
      <c r="L846" s="260">
        <v>0</v>
      </c>
    </row>
    <row r="847" spans="1:12" x14ac:dyDescent="0.25">
      <c r="A847" s="32" t="s">
        <v>4137</v>
      </c>
      <c r="B847" s="21"/>
      <c r="C847" s="21"/>
      <c r="D847" s="18" t="s">
        <v>1662</v>
      </c>
      <c r="E847" s="21" t="s">
        <v>1663</v>
      </c>
      <c r="F847" s="146" t="s">
        <v>4170</v>
      </c>
      <c r="G847" s="94"/>
      <c r="H847" s="21" t="s">
        <v>7</v>
      </c>
      <c r="I847" s="47">
        <v>2</v>
      </c>
      <c r="J847" s="55">
        <v>4</v>
      </c>
      <c r="K847" s="149"/>
      <c r="L847" s="61">
        <f t="shared" si="13"/>
        <v>0</v>
      </c>
    </row>
    <row r="848" spans="1:12" x14ac:dyDescent="0.25">
      <c r="A848" s="32" t="s">
        <v>4138</v>
      </c>
      <c r="B848" s="21"/>
      <c r="C848" s="21"/>
      <c r="D848" s="18" t="s">
        <v>1664</v>
      </c>
      <c r="E848" s="21" t="s">
        <v>1665</v>
      </c>
      <c r="F848" s="146" t="s">
        <v>4170</v>
      </c>
      <c r="G848" s="94"/>
      <c r="H848" s="21" t="s">
        <v>7</v>
      </c>
      <c r="I848" s="47">
        <v>2</v>
      </c>
      <c r="J848" s="55">
        <v>4</v>
      </c>
      <c r="K848" s="149"/>
      <c r="L848" s="61">
        <f t="shared" si="13"/>
        <v>0</v>
      </c>
    </row>
    <row r="849" spans="1:12" ht="15.75" thickBot="1" x14ac:dyDescent="0.3">
      <c r="A849" s="235" t="s">
        <v>4139</v>
      </c>
      <c r="B849" s="236"/>
      <c r="C849" s="236"/>
      <c r="D849" s="237" t="s">
        <v>1658</v>
      </c>
      <c r="E849" s="236" t="s">
        <v>1659</v>
      </c>
      <c r="F849" s="238" t="s">
        <v>4170</v>
      </c>
      <c r="G849" s="266"/>
      <c r="H849" s="236" t="s">
        <v>7</v>
      </c>
      <c r="I849" s="240">
        <v>2</v>
      </c>
      <c r="J849" s="241">
        <v>4</v>
      </c>
      <c r="K849" s="242"/>
      <c r="L849" s="251">
        <f t="shared" si="13"/>
        <v>0</v>
      </c>
    </row>
    <row r="850" spans="1:12" hidden="1" x14ac:dyDescent="0.25">
      <c r="A850" s="171" t="s">
        <v>4140</v>
      </c>
      <c r="B850" s="173"/>
      <c r="C850" s="173"/>
      <c r="D850" s="172" t="s">
        <v>1407</v>
      </c>
      <c r="E850" s="173" t="s">
        <v>1408</v>
      </c>
      <c r="F850" s="174" t="s">
        <v>4173</v>
      </c>
      <c r="G850" s="209"/>
      <c r="H850" s="173" t="s">
        <v>7</v>
      </c>
      <c r="I850" s="176">
        <v>1</v>
      </c>
      <c r="J850" s="177">
        <v>2</v>
      </c>
      <c r="K850" s="178"/>
      <c r="L850" s="180">
        <f t="shared" si="13"/>
        <v>0</v>
      </c>
    </row>
    <row r="851" spans="1:12" hidden="1" x14ac:dyDescent="0.25">
      <c r="A851" s="32" t="s">
        <v>4141</v>
      </c>
      <c r="B851" s="21"/>
      <c r="C851" s="21"/>
      <c r="D851" s="18" t="s">
        <v>1612</v>
      </c>
      <c r="E851" s="21" t="s">
        <v>1613</v>
      </c>
      <c r="F851" s="111" t="s">
        <v>4173</v>
      </c>
      <c r="G851" s="94"/>
      <c r="H851" s="21" t="s">
        <v>7</v>
      </c>
      <c r="I851" s="47">
        <v>2</v>
      </c>
      <c r="J851" s="55">
        <v>4</v>
      </c>
      <c r="K851" s="87"/>
      <c r="L851" s="61">
        <f t="shared" si="13"/>
        <v>0</v>
      </c>
    </row>
    <row r="852" spans="1:12" hidden="1" x14ac:dyDescent="0.25">
      <c r="A852" s="33" t="s">
        <v>4142</v>
      </c>
      <c r="B852" s="159"/>
      <c r="C852" s="159"/>
      <c r="D852" s="160" t="s">
        <v>1614</v>
      </c>
      <c r="E852" s="159" t="s">
        <v>1615</v>
      </c>
      <c r="F852" s="157" t="s">
        <v>4173</v>
      </c>
      <c r="G852" s="161"/>
      <c r="H852" s="159" t="s">
        <v>7</v>
      </c>
      <c r="I852" s="153">
        <v>2</v>
      </c>
      <c r="J852" s="154">
        <v>4</v>
      </c>
      <c r="K852" s="155"/>
      <c r="L852" s="156">
        <f t="shared" si="13"/>
        <v>0</v>
      </c>
    </row>
    <row r="853" spans="1:12" ht="15.75" thickBot="1" x14ac:dyDescent="0.3">
      <c r="A853" s="211" t="s">
        <v>4143</v>
      </c>
      <c r="B853" s="212"/>
      <c r="C853" s="212"/>
      <c r="D853" s="213" t="s">
        <v>1668</v>
      </c>
      <c r="E853" s="212" t="s">
        <v>1669</v>
      </c>
      <c r="F853" s="214" t="s">
        <v>4170</v>
      </c>
      <c r="G853" s="263"/>
      <c r="H853" s="212" t="s">
        <v>7</v>
      </c>
      <c r="I853" s="216">
        <v>1</v>
      </c>
      <c r="J853" s="217">
        <v>2</v>
      </c>
      <c r="K853" s="218"/>
      <c r="L853" s="219">
        <f t="shared" si="13"/>
        <v>0</v>
      </c>
    </row>
    <row r="854" spans="1:12" hidden="1" x14ac:dyDescent="0.25">
      <c r="A854" s="171" t="s">
        <v>4144</v>
      </c>
      <c r="B854" s="173"/>
      <c r="C854" s="173"/>
      <c r="D854" s="172" t="s">
        <v>2145</v>
      </c>
      <c r="E854" s="173" t="s">
        <v>2146</v>
      </c>
      <c r="F854" s="174" t="s">
        <v>4164</v>
      </c>
      <c r="G854" s="209"/>
      <c r="H854" s="173" t="s">
        <v>7</v>
      </c>
      <c r="I854" s="176">
        <v>0</v>
      </c>
      <c r="J854" s="177">
        <v>1</v>
      </c>
      <c r="K854" s="178"/>
      <c r="L854" s="179">
        <f t="shared" si="13"/>
        <v>0</v>
      </c>
    </row>
    <row r="855" spans="1:12" hidden="1" x14ac:dyDescent="0.25">
      <c r="A855" s="32" t="s">
        <v>4145</v>
      </c>
      <c r="B855" s="21"/>
      <c r="C855" s="21"/>
      <c r="D855" s="18" t="s">
        <v>2162</v>
      </c>
      <c r="E855" s="21" t="s">
        <v>2163</v>
      </c>
      <c r="F855" s="111" t="s">
        <v>4164</v>
      </c>
      <c r="G855" s="94"/>
      <c r="H855" s="21" t="s">
        <v>7</v>
      </c>
      <c r="I855" s="47">
        <v>0</v>
      </c>
      <c r="J855" s="55">
        <v>1</v>
      </c>
      <c r="K855" s="87"/>
      <c r="L855" s="60">
        <f t="shared" si="13"/>
        <v>0</v>
      </c>
    </row>
    <row r="856" spans="1:12" hidden="1" x14ac:dyDescent="0.25">
      <c r="A856" s="33" t="s">
        <v>4146</v>
      </c>
      <c r="B856" s="159"/>
      <c r="C856" s="159"/>
      <c r="D856" s="160" t="s">
        <v>2535</v>
      </c>
      <c r="E856" s="159" t="s">
        <v>2216</v>
      </c>
      <c r="F856" s="157" t="s">
        <v>4169</v>
      </c>
      <c r="G856" s="161"/>
      <c r="H856" s="159" t="s">
        <v>7</v>
      </c>
      <c r="I856" s="153">
        <v>0</v>
      </c>
      <c r="J856" s="154">
        <v>1</v>
      </c>
      <c r="K856" s="155"/>
      <c r="L856" s="162">
        <f t="shared" si="13"/>
        <v>0</v>
      </c>
    </row>
    <row r="857" spans="1:12" x14ac:dyDescent="0.25">
      <c r="A857" s="27" t="s">
        <v>4147</v>
      </c>
      <c r="B857" s="246"/>
      <c r="C857" s="246"/>
      <c r="D857" s="247" t="s">
        <v>2195</v>
      </c>
      <c r="E857" s="246" t="s">
        <v>2196</v>
      </c>
      <c r="F857" s="229" t="s">
        <v>4170</v>
      </c>
      <c r="G857" s="265"/>
      <c r="H857" s="246" t="s">
        <v>7</v>
      </c>
      <c r="I857" s="231">
        <v>1</v>
      </c>
      <c r="J857" s="232">
        <v>1</v>
      </c>
      <c r="K857" s="233"/>
      <c r="L857" s="260">
        <f t="shared" si="13"/>
        <v>0</v>
      </c>
    </row>
    <row r="858" spans="1:12" ht="15.75" thickBot="1" x14ac:dyDescent="0.3">
      <c r="A858" s="235" t="s">
        <v>4148</v>
      </c>
      <c r="B858" s="236"/>
      <c r="C858" s="236"/>
      <c r="D858" s="237" t="s">
        <v>1474</v>
      </c>
      <c r="E858" s="236" t="s">
        <v>1475</v>
      </c>
      <c r="F858" s="238" t="s">
        <v>4170</v>
      </c>
      <c r="G858" s="266"/>
      <c r="H858" s="236" t="s">
        <v>1435</v>
      </c>
      <c r="I858" s="240">
        <v>20</v>
      </c>
      <c r="J858" s="241">
        <v>40</v>
      </c>
      <c r="K858" s="242"/>
      <c r="L858" s="251">
        <f t="shared" si="13"/>
        <v>0</v>
      </c>
    </row>
    <row r="859" spans="1:12" hidden="1" x14ac:dyDescent="0.25">
      <c r="A859" s="187" t="s">
        <v>4149</v>
      </c>
      <c r="B859" s="188"/>
      <c r="C859" s="188"/>
      <c r="D859" s="189" t="s">
        <v>2199</v>
      </c>
      <c r="E859" s="188" t="s">
        <v>2200</v>
      </c>
      <c r="F859" s="201" t="s">
        <v>4164</v>
      </c>
      <c r="G859" s="210"/>
      <c r="H859" s="188" t="s">
        <v>7</v>
      </c>
      <c r="I859" s="191">
        <v>0</v>
      </c>
      <c r="J859" s="192">
        <v>1</v>
      </c>
      <c r="K859" s="193"/>
      <c r="L859" s="200">
        <f t="shared" si="13"/>
        <v>0</v>
      </c>
    </row>
    <row r="860" spans="1:12" x14ac:dyDescent="0.25">
      <c r="A860" s="27" t="s">
        <v>4150</v>
      </c>
      <c r="B860" s="246"/>
      <c r="C860" s="246"/>
      <c r="D860" s="247" t="s">
        <v>2197</v>
      </c>
      <c r="E860" s="246" t="s">
        <v>2198</v>
      </c>
      <c r="F860" s="229" t="s">
        <v>4170</v>
      </c>
      <c r="G860" s="265"/>
      <c r="H860" s="246" t="s">
        <v>7</v>
      </c>
      <c r="I860" s="231">
        <v>1</v>
      </c>
      <c r="J860" s="232">
        <v>1</v>
      </c>
      <c r="K860" s="233"/>
      <c r="L860" s="260">
        <f t="shared" si="13"/>
        <v>0</v>
      </c>
    </row>
    <row r="861" spans="1:12" ht="15.75" thickBot="1" x14ac:dyDescent="0.3">
      <c r="A861" s="235" t="s">
        <v>4151</v>
      </c>
      <c r="B861" s="236"/>
      <c r="C861" s="236"/>
      <c r="D861" s="237" t="s">
        <v>2009</v>
      </c>
      <c r="E861" s="236" t="s">
        <v>2010</v>
      </c>
      <c r="F861" s="238" t="s">
        <v>4170</v>
      </c>
      <c r="G861" s="266"/>
      <c r="H861" s="236" t="s">
        <v>7</v>
      </c>
      <c r="I861" s="240">
        <v>1</v>
      </c>
      <c r="J861" s="241">
        <v>1</v>
      </c>
      <c r="K861" s="242"/>
      <c r="L861" s="243">
        <f t="shared" si="13"/>
        <v>0</v>
      </c>
    </row>
    <row r="862" spans="1:12" hidden="1" x14ac:dyDescent="0.25">
      <c r="A862" s="171" t="s">
        <v>4152</v>
      </c>
      <c r="B862" s="173"/>
      <c r="C862" s="173"/>
      <c r="D862" s="172" t="s">
        <v>2212</v>
      </c>
      <c r="E862" s="173" t="s">
        <v>1862</v>
      </c>
      <c r="F862" s="174" t="s">
        <v>4172</v>
      </c>
      <c r="G862" s="209"/>
      <c r="H862" s="173" t="s">
        <v>7</v>
      </c>
      <c r="I862" s="176">
        <v>0</v>
      </c>
      <c r="J862" s="177">
        <v>1</v>
      </c>
      <c r="K862" s="178"/>
      <c r="L862" s="179">
        <f t="shared" si="13"/>
        <v>0</v>
      </c>
    </row>
    <row r="863" spans="1:12" ht="15.75" hidden="1" thickBot="1" x14ac:dyDescent="0.3">
      <c r="A863" s="32" t="s">
        <v>4175</v>
      </c>
      <c r="B863" s="118"/>
      <c r="C863" s="118"/>
      <c r="D863" s="119" t="s">
        <v>4176</v>
      </c>
      <c r="E863" s="118" t="s">
        <v>4177</v>
      </c>
      <c r="F863" s="120" t="s">
        <v>4164</v>
      </c>
      <c r="G863" s="121"/>
      <c r="H863" s="118" t="s">
        <v>7</v>
      </c>
      <c r="I863" s="122">
        <v>0</v>
      </c>
      <c r="J863" s="123">
        <v>1</v>
      </c>
      <c r="K863" s="124"/>
      <c r="L863" s="125">
        <f t="shared" si="13"/>
        <v>0</v>
      </c>
    </row>
    <row r="864" spans="1:12" ht="24.95" hidden="1" customHeight="1" thickBot="1" x14ac:dyDescent="0.3">
      <c r="A864" s="63"/>
      <c r="B864" s="38"/>
      <c r="C864" s="38"/>
      <c r="D864" s="35"/>
      <c r="E864" s="38"/>
      <c r="F864" s="115"/>
      <c r="G864" s="96"/>
      <c r="H864" s="43"/>
      <c r="I864" s="64" t="s">
        <v>4153</v>
      </c>
      <c r="J864" s="38"/>
      <c r="K864" s="65"/>
      <c r="L864" s="42">
        <f>SUM(L7:L863)</f>
        <v>0</v>
      </c>
    </row>
    <row r="865" spans="1:12" s="268" customFormat="1" ht="70.5" customHeight="1" thickBot="1" x14ac:dyDescent="0.3">
      <c r="A865" s="289" t="s">
        <v>4190</v>
      </c>
      <c r="B865" s="290"/>
      <c r="C865" s="290"/>
      <c r="D865" s="291" t="s">
        <v>4194</v>
      </c>
      <c r="E865" s="292"/>
      <c r="F865" s="292"/>
      <c r="G865" s="292"/>
      <c r="H865" s="292"/>
      <c r="I865" s="292"/>
      <c r="J865" s="293"/>
      <c r="K865" s="269">
        <f>SUBTOTAL(9,K12:K861)</f>
        <v>0</v>
      </c>
      <c r="L865" s="267"/>
    </row>
  </sheetData>
  <autoFilter ref="A6:L864">
    <filterColumn colId="5">
      <filters>
        <filter val="karosérie"/>
      </filters>
    </filterColumn>
    <filterColumn colId="6">
      <filters blank="1">
        <filter val="S"/>
        <filter val="Z"/>
      </filters>
    </filterColumn>
  </autoFilter>
  <mergeCells count="2">
    <mergeCell ref="A865:C865"/>
    <mergeCell ref="D865:J865"/>
  </mergeCells>
  <pageMargins left="0.70866141732283472" right="0.70866141732283472" top="0.78740157480314965" bottom="0.78740157480314965" header="0.31496062992125984" footer="0.31496062992125984"/>
  <pageSetup paperSize="9" scale="60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S723"/>
  <sheetViews>
    <sheetView zoomScale="75" zoomScaleNormal="75" workbookViewId="0">
      <pane ySplit="6" topLeftCell="A644" activePane="bottomLeft" state="frozen"/>
      <selection pane="bottomLeft" activeCell="E697" sqref="E697"/>
    </sheetView>
  </sheetViews>
  <sheetFormatPr defaultColWidth="8.85546875" defaultRowHeight="15" outlineLevelCol="1" x14ac:dyDescent="0.25"/>
  <cols>
    <col min="1" max="1" width="10.7109375" style="5" customWidth="1"/>
    <col min="2" max="2" width="12.7109375" style="7" customWidth="1"/>
    <col min="3" max="3" width="41.28515625" style="7" customWidth="1"/>
    <col min="4" max="4" width="18.140625" style="7" customWidth="1"/>
    <col min="5" max="5" width="44.7109375" style="6" customWidth="1"/>
    <col min="6" max="6" width="19.42578125" style="97" customWidth="1"/>
    <col min="7" max="7" width="5.5703125" style="97" customWidth="1"/>
    <col min="8" max="8" width="7.140625" style="1" customWidth="1"/>
    <col min="9" max="9" width="10.140625" style="1" customWidth="1"/>
    <col min="10" max="10" width="11.42578125" style="1" customWidth="1" outlineLevel="1"/>
    <col min="11" max="11" width="12.28515625" style="8" customWidth="1" outlineLevel="1"/>
    <col min="12" max="12" width="15.85546875" style="8" customWidth="1"/>
    <col min="13" max="16384" width="8.85546875" style="1"/>
  </cols>
  <sheetData>
    <row r="1" spans="1:19" ht="15.75" x14ac:dyDescent="0.25">
      <c r="A1" s="137" t="s">
        <v>4183</v>
      </c>
    </row>
    <row r="3" spans="1:19" ht="16.5" customHeight="1" thickBot="1" x14ac:dyDescent="0.3">
      <c r="B3" s="294"/>
      <c r="C3" s="294"/>
      <c r="D3" s="294"/>
      <c r="E3" s="294"/>
      <c r="F3" s="91"/>
      <c r="G3" s="91"/>
      <c r="H3" s="9"/>
    </row>
    <row r="4" spans="1:19" ht="30" customHeight="1" thickBot="1" x14ac:dyDescent="0.35">
      <c r="A4" s="27"/>
      <c r="B4" s="90" t="s">
        <v>4192</v>
      </c>
      <c r="C4" s="28"/>
      <c r="D4" s="28"/>
      <c r="E4" s="29"/>
      <c r="F4" s="92"/>
      <c r="G4" s="92"/>
      <c r="H4" s="28"/>
      <c r="I4" s="30"/>
      <c r="J4" s="30"/>
      <c r="K4" s="79"/>
      <c r="L4" s="31"/>
    </row>
    <row r="5" spans="1:19" ht="36.950000000000003" customHeight="1" thickBot="1" x14ac:dyDescent="0.35">
      <c r="A5" s="33"/>
      <c r="B5" s="40"/>
      <c r="C5" s="40"/>
      <c r="D5" s="40"/>
      <c r="E5" s="41"/>
      <c r="F5" s="89"/>
      <c r="G5" s="89"/>
      <c r="H5" s="40"/>
      <c r="I5" s="295" t="s">
        <v>0</v>
      </c>
      <c r="J5" s="296"/>
      <c r="K5" s="273" t="s">
        <v>4189</v>
      </c>
      <c r="L5" s="58"/>
    </row>
    <row r="6" spans="1:19" s="2" customFormat="1" ht="47.25" customHeight="1" thickBot="1" x14ac:dyDescent="0.3">
      <c r="A6" s="52" t="s">
        <v>3298</v>
      </c>
      <c r="B6" s="46" t="s">
        <v>3300</v>
      </c>
      <c r="C6" s="46" t="s">
        <v>3299</v>
      </c>
      <c r="D6" s="46" t="s">
        <v>4197</v>
      </c>
      <c r="E6" s="46" t="s">
        <v>4198</v>
      </c>
      <c r="F6" s="270" t="s">
        <v>4178</v>
      </c>
      <c r="G6" s="46" t="s">
        <v>4156</v>
      </c>
      <c r="H6" s="46" t="s">
        <v>1</v>
      </c>
      <c r="I6" s="66" t="s">
        <v>4012</v>
      </c>
      <c r="J6" s="81" t="s">
        <v>4154</v>
      </c>
      <c r="K6" s="274" t="s">
        <v>2</v>
      </c>
      <c r="L6" s="59" t="s">
        <v>3</v>
      </c>
    </row>
    <row r="7" spans="1:19" customFormat="1" ht="17.25" hidden="1" customHeight="1" x14ac:dyDescent="0.25">
      <c r="A7" s="32" t="s">
        <v>3291</v>
      </c>
      <c r="B7" s="11">
        <v>8200000052</v>
      </c>
      <c r="C7" s="11" t="s">
        <v>2555</v>
      </c>
      <c r="D7" s="11" t="s">
        <v>1875</v>
      </c>
      <c r="E7" s="12" t="s">
        <v>1876</v>
      </c>
      <c r="F7" s="133" t="s">
        <v>4164</v>
      </c>
      <c r="G7" s="80" t="s">
        <v>4157</v>
      </c>
      <c r="H7" s="10" t="s">
        <v>7</v>
      </c>
      <c r="I7" s="10">
        <v>0</v>
      </c>
      <c r="J7" s="69">
        <v>1</v>
      </c>
      <c r="K7" s="82"/>
      <c r="L7" s="75">
        <f t="shared" ref="L7:L70" si="0">+J7*K7</f>
        <v>0</v>
      </c>
    </row>
    <row r="8" spans="1:19" s="3" customFormat="1" ht="15" hidden="1" customHeight="1" x14ac:dyDescent="0.25">
      <c r="A8" s="32" t="s">
        <v>3292</v>
      </c>
      <c r="B8" s="13" t="s">
        <v>837</v>
      </c>
      <c r="C8" s="14" t="s">
        <v>838</v>
      </c>
      <c r="D8" s="14" t="s">
        <v>2559</v>
      </c>
      <c r="E8" s="15" t="s">
        <v>839</v>
      </c>
      <c r="F8" s="15"/>
      <c r="G8" s="93" t="s">
        <v>4158</v>
      </c>
      <c r="H8" s="16" t="s">
        <v>7</v>
      </c>
      <c r="I8" s="17">
        <v>0</v>
      </c>
      <c r="J8" s="70">
        <v>1</v>
      </c>
      <c r="K8" s="82"/>
      <c r="L8" s="75">
        <f t="shared" si="0"/>
        <v>0</v>
      </c>
      <c r="M8" s="1"/>
    </row>
    <row r="9" spans="1:19" ht="15" hidden="1" customHeight="1" thickBot="1" x14ac:dyDescent="0.3">
      <c r="A9" s="32" t="s">
        <v>3296</v>
      </c>
      <c r="B9" s="13" t="s">
        <v>727</v>
      </c>
      <c r="C9" s="14" t="s">
        <v>728</v>
      </c>
      <c r="D9" s="14" t="s">
        <v>2560</v>
      </c>
      <c r="E9" s="15" t="s">
        <v>729</v>
      </c>
      <c r="F9" s="15"/>
      <c r="G9" s="93" t="s">
        <v>4158</v>
      </c>
      <c r="H9" s="16" t="s">
        <v>7</v>
      </c>
      <c r="I9" s="17">
        <v>1</v>
      </c>
      <c r="J9" s="70">
        <v>2</v>
      </c>
      <c r="K9" s="82"/>
      <c r="L9" s="75">
        <f t="shared" si="0"/>
        <v>0</v>
      </c>
    </row>
    <row r="10" spans="1:19" ht="15" hidden="1" customHeight="1" x14ac:dyDescent="0.25">
      <c r="A10" s="32" t="s">
        <v>3295</v>
      </c>
      <c r="B10" s="13" t="s">
        <v>2316</v>
      </c>
      <c r="C10" s="14" t="s">
        <v>2317</v>
      </c>
      <c r="D10" s="14" t="s">
        <v>2561</v>
      </c>
      <c r="E10" s="15" t="s">
        <v>2318</v>
      </c>
      <c r="F10" s="15"/>
      <c r="G10" s="93" t="s">
        <v>4158</v>
      </c>
      <c r="H10" s="16" t="s">
        <v>7</v>
      </c>
      <c r="I10" s="17">
        <v>0</v>
      </c>
      <c r="J10" s="70">
        <v>1</v>
      </c>
      <c r="K10" s="82"/>
      <c r="L10" s="75">
        <f t="shared" si="0"/>
        <v>0</v>
      </c>
      <c r="N10" s="101" t="s">
        <v>4160</v>
      </c>
      <c r="O10" s="102" t="s">
        <v>4161</v>
      </c>
      <c r="P10" s="102"/>
      <c r="Q10" s="102"/>
      <c r="R10" s="102"/>
      <c r="S10" s="103"/>
    </row>
    <row r="11" spans="1:19" ht="15" hidden="1" customHeight="1" thickBot="1" x14ac:dyDescent="0.3">
      <c r="A11" s="32" t="s">
        <v>3297</v>
      </c>
      <c r="B11" s="13" t="s">
        <v>1112</v>
      </c>
      <c r="C11" s="14" t="s">
        <v>1113</v>
      </c>
      <c r="D11" s="14" t="s">
        <v>2562</v>
      </c>
      <c r="E11" s="15" t="s">
        <v>1114</v>
      </c>
      <c r="F11" s="134" t="s">
        <v>4164</v>
      </c>
      <c r="G11" s="93" t="s">
        <v>4159</v>
      </c>
      <c r="H11" s="16" t="s">
        <v>7</v>
      </c>
      <c r="I11" s="17">
        <v>0</v>
      </c>
      <c r="J11" s="70">
        <v>1</v>
      </c>
      <c r="K11" s="82"/>
      <c r="L11" s="75">
        <f t="shared" si="0"/>
        <v>0</v>
      </c>
      <c r="N11" s="104"/>
      <c r="O11" s="105" t="s">
        <v>4162</v>
      </c>
      <c r="P11" s="105"/>
      <c r="Q11" s="105"/>
      <c r="R11" s="105"/>
      <c r="S11" s="106"/>
    </row>
    <row r="12" spans="1:19" ht="15" hidden="1" customHeight="1" x14ac:dyDescent="0.25">
      <c r="A12" s="32" t="s">
        <v>3293</v>
      </c>
      <c r="B12" s="13" t="s">
        <v>462</v>
      </c>
      <c r="C12" s="14" t="s">
        <v>463</v>
      </c>
      <c r="D12" s="14" t="s">
        <v>2563</v>
      </c>
      <c r="E12" s="15" t="s">
        <v>464</v>
      </c>
      <c r="F12" s="15"/>
      <c r="G12" s="93" t="s">
        <v>4158</v>
      </c>
      <c r="H12" s="16" t="s">
        <v>7</v>
      </c>
      <c r="I12" s="17">
        <v>0</v>
      </c>
      <c r="J12" s="70">
        <v>1</v>
      </c>
      <c r="K12" s="82"/>
      <c r="L12" s="75">
        <f t="shared" si="0"/>
        <v>0</v>
      </c>
    </row>
    <row r="13" spans="1:19" ht="15" customHeight="1" x14ac:dyDescent="0.25">
      <c r="A13" s="32" t="s">
        <v>3302</v>
      </c>
      <c r="B13" s="11" t="s">
        <v>2499</v>
      </c>
      <c r="C13" s="11" t="s">
        <v>2500</v>
      </c>
      <c r="D13" s="11" t="s">
        <v>1388</v>
      </c>
      <c r="E13" s="12" t="s">
        <v>1389</v>
      </c>
      <c r="F13" s="271" t="s">
        <v>4170</v>
      </c>
      <c r="G13" s="98" t="s">
        <v>4157</v>
      </c>
      <c r="H13" s="10" t="s">
        <v>7</v>
      </c>
      <c r="I13" s="10">
        <v>1</v>
      </c>
      <c r="J13" s="69">
        <v>1</v>
      </c>
      <c r="K13" s="275"/>
      <c r="L13" s="76">
        <f t="shared" si="0"/>
        <v>0</v>
      </c>
    </row>
    <row r="14" spans="1:19" ht="15" hidden="1" customHeight="1" x14ac:dyDescent="0.25">
      <c r="A14" s="32" t="s">
        <v>3294</v>
      </c>
      <c r="B14" s="11" t="s">
        <v>208</v>
      </c>
      <c r="C14" s="11" t="s">
        <v>2492</v>
      </c>
      <c r="D14" s="11" t="s">
        <v>1343</v>
      </c>
      <c r="E14" s="12" t="s">
        <v>1344</v>
      </c>
      <c r="F14" s="12"/>
      <c r="G14" s="80" t="s">
        <v>4158</v>
      </c>
      <c r="H14" s="10" t="s">
        <v>7</v>
      </c>
      <c r="I14" s="10">
        <v>4</v>
      </c>
      <c r="J14" s="69">
        <v>6</v>
      </c>
      <c r="K14" s="82"/>
      <c r="L14" s="76">
        <f t="shared" si="0"/>
        <v>0</v>
      </c>
    </row>
    <row r="15" spans="1:19" ht="15" hidden="1" customHeight="1" x14ac:dyDescent="0.25">
      <c r="A15" s="32" t="s">
        <v>3303</v>
      </c>
      <c r="B15" s="13" t="s">
        <v>858</v>
      </c>
      <c r="C15" s="14" t="s">
        <v>859</v>
      </c>
      <c r="D15" s="14" t="s">
        <v>2564</v>
      </c>
      <c r="E15" s="15" t="s">
        <v>860</v>
      </c>
      <c r="F15" s="134" t="s">
        <v>4164</v>
      </c>
      <c r="G15" s="93" t="s">
        <v>4159</v>
      </c>
      <c r="H15" s="16" t="s">
        <v>7</v>
      </c>
      <c r="I15" s="17">
        <v>0</v>
      </c>
      <c r="J15" s="70">
        <v>1</v>
      </c>
      <c r="K15" s="82"/>
      <c r="L15" s="75">
        <f t="shared" si="0"/>
        <v>0</v>
      </c>
    </row>
    <row r="16" spans="1:19" ht="15" hidden="1" customHeight="1" x14ac:dyDescent="0.25">
      <c r="A16" s="32" t="s">
        <v>3304</v>
      </c>
      <c r="B16" s="13" t="s">
        <v>238</v>
      </c>
      <c r="C16" s="14" t="s">
        <v>239</v>
      </c>
      <c r="D16" s="14" t="s">
        <v>2565</v>
      </c>
      <c r="E16" s="15" t="s">
        <v>240</v>
      </c>
      <c r="F16" s="15"/>
      <c r="G16" s="93" t="s">
        <v>4158</v>
      </c>
      <c r="H16" s="16" t="s">
        <v>7</v>
      </c>
      <c r="I16" s="17">
        <v>0</v>
      </c>
      <c r="J16" s="70">
        <v>1</v>
      </c>
      <c r="K16" s="82"/>
      <c r="L16" s="75">
        <f t="shared" si="0"/>
        <v>0</v>
      </c>
    </row>
    <row r="17" spans="1:12" ht="15" hidden="1" customHeight="1" x14ac:dyDescent="0.25">
      <c r="A17" s="32" t="s">
        <v>3305</v>
      </c>
      <c r="B17" s="11" t="s">
        <v>575</v>
      </c>
      <c r="C17" s="11" t="s">
        <v>3043</v>
      </c>
      <c r="D17" s="18" t="s">
        <v>1816</v>
      </c>
      <c r="E17" s="12" t="s">
        <v>1817</v>
      </c>
      <c r="F17" s="12"/>
      <c r="G17" s="80" t="s">
        <v>4158</v>
      </c>
      <c r="H17" s="10" t="s">
        <v>7</v>
      </c>
      <c r="I17" s="10">
        <v>1</v>
      </c>
      <c r="J17" s="69">
        <v>2</v>
      </c>
      <c r="K17" s="82"/>
      <c r="L17" s="75">
        <f t="shared" si="0"/>
        <v>0</v>
      </c>
    </row>
    <row r="18" spans="1:12" ht="15" hidden="1" customHeight="1" x14ac:dyDescent="0.25">
      <c r="A18" s="32" t="s">
        <v>3306</v>
      </c>
      <c r="B18" s="13" t="s">
        <v>219</v>
      </c>
      <c r="C18" s="14" t="s">
        <v>220</v>
      </c>
      <c r="D18" s="14" t="s">
        <v>2566</v>
      </c>
      <c r="E18" s="15" t="s">
        <v>221</v>
      </c>
      <c r="F18" s="15"/>
      <c r="G18" s="93" t="s">
        <v>4158</v>
      </c>
      <c r="H18" s="16" t="s">
        <v>7</v>
      </c>
      <c r="I18" s="17">
        <v>0</v>
      </c>
      <c r="J18" s="70">
        <v>1</v>
      </c>
      <c r="K18" s="82"/>
      <c r="L18" s="75">
        <f t="shared" si="0"/>
        <v>0</v>
      </c>
    </row>
    <row r="19" spans="1:12" ht="15" hidden="1" customHeight="1" x14ac:dyDescent="0.25">
      <c r="A19" s="32" t="s">
        <v>3307</v>
      </c>
      <c r="B19" s="13" t="s">
        <v>2270</v>
      </c>
      <c r="C19" s="14" t="s">
        <v>2271</v>
      </c>
      <c r="D19" s="14" t="s">
        <v>2567</v>
      </c>
      <c r="E19" s="15" t="s">
        <v>2272</v>
      </c>
      <c r="F19" s="15"/>
      <c r="G19" s="93" t="s">
        <v>4158</v>
      </c>
      <c r="H19" s="16" t="s">
        <v>7</v>
      </c>
      <c r="I19" s="17">
        <v>1</v>
      </c>
      <c r="J19" s="70">
        <v>2</v>
      </c>
      <c r="K19" s="82"/>
      <c r="L19" s="75">
        <f t="shared" si="0"/>
        <v>0</v>
      </c>
    </row>
    <row r="20" spans="1:12" ht="15" hidden="1" customHeight="1" x14ac:dyDescent="0.25">
      <c r="A20" s="32" t="s">
        <v>3308</v>
      </c>
      <c r="B20" s="11" t="s">
        <v>2096</v>
      </c>
      <c r="C20" s="11" t="s">
        <v>2556</v>
      </c>
      <c r="D20" s="11" t="s">
        <v>2097</v>
      </c>
      <c r="E20" s="12" t="s">
        <v>2098</v>
      </c>
      <c r="F20" s="133" t="s">
        <v>4164</v>
      </c>
      <c r="G20" s="99" t="s">
        <v>4157</v>
      </c>
      <c r="H20" s="10" t="s">
        <v>7</v>
      </c>
      <c r="I20" s="10">
        <v>0</v>
      </c>
      <c r="J20" s="69">
        <v>1</v>
      </c>
      <c r="K20" s="82"/>
      <c r="L20" s="75">
        <f t="shared" si="0"/>
        <v>0</v>
      </c>
    </row>
    <row r="21" spans="1:12" ht="15" hidden="1" customHeight="1" x14ac:dyDescent="0.25">
      <c r="A21" s="32" t="s">
        <v>3309</v>
      </c>
      <c r="B21" s="13" t="s">
        <v>910</v>
      </c>
      <c r="C21" s="14" t="s">
        <v>911</v>
      </c>
      <c r="D21" s="14" t="s">
        <v>2568</v>
      </c>
      <c r="E21" s="15" t="s">
        <v>912</v>
      </c>
      <c r="F21" s="15"/>
      <c r="G21" s="93" t="s">
        <v>4158</v>
      </c>
      <c r="H21" s="16" t="s">
        <v>7</v>
      </c>
      <c r="I21" s="17">
        <v>0</v>
      </c>
      <c r="J21" s="70">
        <v>1</v>
      </c>
      <c r="K21" s="82"/>
      <c r="L21" s="75">
        <f t="shared" si="0"/>
        <v>0</v>
      </c>
    </row>
    <row r="22" spans="1:12" ht="15" hidden="1" customHeight="1" x14ac:dyDescent="0.25">
      <c r="A22" s="32" t="s">
        <v>3310</v>
      </c>
      <c r="B22" s="11" t="s">
        <v>512</v>
      </c>
      <c r="C22" s="11" t="s">
        <v>3221</v>
      </c>
      <c r="D22" s="18" t="s">
        <v>1834</v>
      </c>
      <c r="E22" s="12" t="s">
        <v>2230</v>
      </c>
      <c r="F22" s="12"/>
      <c r="G22" s="80" t="s">
        <v>4158</v>
      </c>
      <c r="H22" s="10" t="s">
        <v>7</v>
      </c>
      <c r="I22" s="10">
        <v>1</v>
      </c>
      <c r="J22" s="69">
        <v>2</v>
      </c>
      <c r="K22" s="82"/>
      <c r="L22" s="75">
        <f t="shared" si="0"/>
        <v>0</v>
      </c>
    </row>
    <row r="23" spans="1:12" ht="15" hidden="1" customHeight="1" x14ac:dyDescent="0.25">
      <c r="A23" s="32" t="s">
        <v>3311</v>
      </c>
      <c r="B23" s="11" t="s">
        <v>593</v>
      </c>
      <c r="C23" s="11" t="s">
        <v>2557</v>
      </c>
      <c r="D23" s="11" t="s">
        <v>2051</v>
      </c>
      <c r="E23" s="12" t="s">
        <v>2052</v>
      </c>
      <c r="F23" s="12"/>
      <c r="G23" s="80" t="s">
        <v>4158</v>
      </c>
      <c r="H23" s="10" t="s">
        <v>7</v>
      </c>
      <c r="I23" s="10">
        <v>0</v>
      </c>
      <c r="J23" s="69">
        <v>1</v>
      </c>
      <c r="K23" s="82"/>
      <c r="L23" s="75">
        <f t="shared" si="0"/>
        <v>0</v>
      </c>
    </row>
    <row r="24" spans="1:12" ht="15" hidden="1" customHeight="1" x14ac:dyDescent="0.25">
      <c r="A24" s="32" t="s">
        <v>3312</v>
      </c>
      <c r="B24" s="13" t="s">
        <v>965</v>
      </c>
      <c r="C24" s="14" t="s">
        <v>966</v>
      </c>
      <c r="D24" s="14" t="s">
        <v>2570</v>
      </c>
      <c r="E24" s="15" t="s">
        <v>967</v>
      </c>
      <c r="F24" s="15"/>
      <c r="G24" s="100" t="s">
        <v>4158</v>
      </c>
      <c r="H24" s="16" t="s">
        <v>7</v>
      </c>
      <c r="I24" s="17">
        <v>0</v>
      </c>
      <c r="J24" s="70">
        <v>1</v>
      </c>
      <c r="K24" s="82"/>
      <c r="L24" s="75">
        <f t="shared" si="0"/>
        <v>0</v>
      </c>
    </row>
    <row r="25" spans="1:12" ht="15" hidden="1" customHeight="1" x14ac:dyDescent="0.25">
      <c r="A25" s="32" t="s">
        <v>3313</v>
      </c>
      <c r="B25" s="11" t="s">
        <v>209</v>
      </c>
      <c r="C25" s="11" t="s">
        <v>3079</v>
      </c>
      <c r="D25" s="18" t="s">
        <v>1778</v>
      </c>
      <c r="E25" s="12" t="s">
        <v>1835</v>
      </c>
      <c r="F25" s="12"/>
      <c r="G25" s="80" t="s">
        <v>4158</v>
      </c>
      <c r="H25" s="10" t="s">
        <v>7</v>
      </c>
      <c r="I25" s="10">
        <v>1</v>
      </c>
      <c r="J25" s="69">
        <v>2</v>
      </c>
      <c r="K25" s="82"/>
      <c r="L25" s="75">
        <f t="shared" si="0"/>
        <v>0</v>
      </c>
    </row>
    <row r="26" spans="1:12" ht="15" hidden="1" customHeight="1" x14ac:dyDescent="0.25">
      <c r="A26" s="32" t="s">
        <v>3314</v>
      </c>
      <c r="B26" s="13" t="s">
        <v>329</v>
      </c>
      <c r="C26" s="14" t="s">
        <v>330</v>
      </c>
      <c r="D26" s="14" t="s">
        <v>2571</v>
      </c>
      <c r="E26" s="15" t="s">
        <v>331</v>
      </c>
      <c r="F26" s="15"/>
      <c r="G26" s="100" t="s">
        <v>4158</v>
      </c>
      <c r="H26" s="16" t="s">
        <v>7</v>
      </c>
      <c r="I26" s="17">
        <v>0</v>
      </c>
      <c r="J26" s="70">
        <v>1</v>
      </c>
      <c r="K26" s="82"/>
      <c r="L26" s="75">
        <f t="shared" si="0"/>
        <v>0</v>
      </c>
    </row>
    <row r="27" spans="1:12" ht="15" hidden="1" customHeight="1" x14ac:dyDescent="0.25">
      <c r="A27" s="32" t="s">
        <v>3315</v>
      </c>
      <c r="B27" s="11" t="s">
        <v>2168</v>
      </c>
      <c r="C27" s="11" t="s">
        <v>2558</v>
      </c>
      <c r="D27" s="11" t="s">
        <v>2169</v>
      </c>
      <c r="E27" s="12" t="s">
        <v>2170</v>
      </c>
      <c r="F27" s="133" t="s">
        <v>4164</v>
      </c>
      <c r="G27" s="99" t="s">
        <v>4157</v>
      </c>
      <c r="H27" s="10" t="s">
        <v>7</v>
      </c>
      <c r="I27" s="10">
        <v>0</v>
      </c>
      <c r="J27" s="69">
        <v>1</v>
      </c>
      <c r="K27" s="82"/>
      <c r="L27" s="75">
        <f t="shared" si="0"/>
        <v>0</v>
      </c>
    </row>
    <row r="28" spans="1:12" ht="15" hidden="1" customHeight="1" x14ac:dyDescent="0.25">
      <c r="A28" s="32" t="s">
        <v>3316</v>
      </c>
      <c r="B28" s="13" t="s">
        <v>923</v>
      </c>
      <c r="C28" s="14" t="s">
        <v>924</v>
      </c>
      <c r="D28" s="14" t="s">
        <v>2572</v>
      </c>
      <c r="E28" s="15" t="s">
        <v>926</v>
      </c>
      <c r="F28" s="15"/>
      <c r="G28" s="93" t="s">
        <v>4158</v>
      </c>
      <c r="H28" s="16" t="s">
        <v>7</v>
      </c>
      <c r="I28" s="17">
        <v>0</v>
      </c>
      <c r="J28" s="70">
        <v>1</v>
      </c>
      <c r="K28" s="82"/>
      <c r="L28" s="75">
        <f t="shared" si="0"/>
        <v>0</v>
      </c>
    </row>
    <row r="29" spans="1:12" ht="15" hidden="1" customHeight="1" x14ac:dyDescent="0.25">
      <c r="A29" s="32" t="s">
        <v>3317</v>
      </c>
      <c r="B29" s="13" t="s">
        <v>268</v>
      </c>
      <c r="C29" s="14" t="s">
        <v>269</v>
      </c>
      <c r="D29" s="14" t="s">
        <v>2573</v>
      </c>
      <c r="E29" s="15" t="s">
        <v>271</v>
      </c>
      <c r="F29" s="15"/>
      <c r="G29" s="93" t="s">
        <v>4158</v>
      </c>
      <c r="H29" s="16" t="s">
        <v>7</v>
      </c>
      <c r="I29" s="17">
        <v>0</v>
      </c>
      <c r="J29" s="70">
        <v>1</v>
      </c>
      <c r="K29" s="82"/>
      <c r="L29" s="75">
        <f t="shared" si="0"/>
        <v>0</v>
      </c>
    </row>
    <row r="30" spans="1:12" ht="15" hidden="1" customHeight="1" x14ac:dyDescent="0.25">
      <c r="A30" s="32" t="s">
        <v>3318</v>
      </c>
      <c r="B30" s="13" t="s">
        <v>256</v>
      </c>
      <c r="C30" s="14" t="s">
        <v>257</v>
      </c>
      <c r="D30" s="14" t="s">
        <v>2801</v>
      </c>
      <c r="E30" s="15" t="s">
        <v>258</v>
      </c>
      <c r="F30" s="15"/>
      <c r="G30" s="93" t="s">
        <v>4158</v>
      </c>
      <c r="H30" s="16" t="s">
        <v>7</v>
      </c>
      <c r="I30" s="17">
        <v>0</v>
      </c>
      <c r="J30" s="70">
        <v>1</v>
      </c>
      <c r="K30" s="82"/>
      <c r="L30" s="75">
        <f t="shared" si="0"/>
        <v>0</v>
      </c>
    </row>
    <row r="31" spans="1:12" ht="15" hidden="1" customHeight="1" x14ac:dyDescent="0.25">
      <c r="A31" s="32" t="s">
        <v>3319</v>
      </c>
      <c r="B31" s="13" t="s">
        <v>970</v>
      </c>
      <c r="C31" s="14" t="s">
        <v>971</v>
      </c>
      <c r="D31" s="14" t="s">
        <v>2803</v>
      </c>
      <c r="E31" s="15" t="s">
        <v>972</v>
      </c>
      <c r="F31" s="15"/>
      <c r="G31" s="93" t="s">
        <v>4158</v>
      </c>
      <c r="H31" s="16" t="s">
        <v>7</v>
      </c>
      <c r="I31" s="17">
        <v>0</v>
      </c>
      <c r="J31" s="70">
        <v>1</v>
      </c>
      <c r="K31" s="82"/>
      <c r="L31" s="75">
        <f t="shared" si="0"/>
        <v>0</v>
      </c>
    </row>
    <row r="32" spans="1:12" ht="15" hidden="1" customHeight="1" x14ac:dyDescent="0.25">
      <c r="A32" s="32" t="s">
        <v>3320</v>
      </c>
      <c r="B32" s="11" t="s">
        <v>1063</v>
      </c>
      <c r="C32" s="11" t="s">
        <v>3061</v>
      </c>
      <c r="D32" s="18" t="s">
        <v>2106</v>
      </c>
      <c r="E32" s="12" t="s">
        <v>2107</v>
      </c>
      <c r="F32" s="12"/>
      <c r="G32" s="99" t="s">
        <v>4158</v>
      </c>
      <c r="H32" s="10" t="s">
        <v>7</v>
      </c>
      <c r="I32" s="10">
        <v>0</v>
      </c>
      <c r="J32" s="69">
        <v>1</v>
      </c>
      <c r="K32" s="82"/>
      <c r="L32" s="75">
        <f t="shared" si="0"/>
        <v>0</v>
      </c>
    </row>
    <row r="33" spans="1:12" ht="15" hidden="1" customHeight="1" x14ac:dyDescent="0.25">
      <c r="A33" s="32" t="s">
        <v>3321</v>
      </c>
      <c r="B33" s="13" t="s">
        <v>412</v>
      </c>
      <c r="C33" s="14" t="s">
        <v>413</v>
      </c>
      <c r="D33" s="14" t="s">
        <v>2575</v>
      </c>
      <c r="E33" s="15" t="s">
        <v>414</v>
      </c>
      <c r="F33" s="15"/>
      <c r="G33" s="93" t="s">
        <v>4158</v>
      </c>
      <c r="H33" s="16" t="s">
        <v>7</v>
      </c>
      <c r="I33" s="17">
        <v>0</v>
      </c>
      <c r="J33" s="70">
        <v>1</v>
      </c>
      <c r="K33" s="82"/>
      <c r="L33" s="75">
        <f t="shared" si="0"/>
        <v>0</v>
      </c>
    </row>
    <row r="34" spans="1:12" ht="15" hidden="1" customHeight="1" x14ac:dyDescent="0.25">
      <c r="A34" s="32" t="s">
        <v>3322</v>
      </c>
      <c r="B34" s="13" t="s">
        <v>702</v>
      </c>
      <c r="C34" s="14" t="s">
        <v>703</v>
      </c>
      <c r="D34" s="14" t="s">
        <v>2802</v>
      </c>
      <c r="E34" s="15" t="s">
        <v>704</v>
      </c>
      <c r="F34" s="15"/>
      <c r="G34" s="93" t="s">
        <v>4158</v>
      </c>
      <c r="H34" s="16" t="s">
        <v>7</v>
      </c>
      <c r="I34" s="17">
        <v>0</v>
      </c>
      <c r="J34" s="70">
        <v>1</v>
      </c>
      <c r="K34" s="82"/>
      <c r="L34" s="75">
        <f t="shared" si="0"/>
        <v>0</v>
      </c>
    </row>
    <row r="35" spans="1:12" ht="15" hidden="1" customHeight="1" x14ac:dyDescent="0.25">
      <c r="A35" s="32" t="s">
        <v>3323</v>
      </c>
      <c r="B35" s="13" t="s">
        <v>625</v>
      </c>
      <c r="C35" s="14" t="s">
        <v>626</v>
      </c>
      <c r="D35" s="14" t="s">
        <v>2576</v>
      </c>
      <c r="E35" s="15" t="s">
        <v>627</v>
      </c>
      <c r="F35" s="15"/>
      <c r="G35" s="100" t="s">
        <v>4158</v>
      </c>
      <c r="H35" s="16" t="s">
        <v>7</v>
      </c>
      <c r="I35" s="17">
        <v>0</v>
      </c>
      <c r="J35" s="70">
        <v>1</v>
      </c>
      <c r="K35" s="82"/>
      <c r="L35" s="75">
        <f t="shared" si="0"/>
        <v>0</v>
      </c>
    </row>
    <row r="36" spans="1:12" ht="15" hidden="1" customHeight="1" x14ac:dyDescent="0.25">
      <c r="A36" s="32" t="s">
        <v>3324</v>
      </c>
      <c r="B36" s="13" t="s">
        <v>495</v>
      </c>
      <c r="C36" s="14" t="s">
        <v>496</v>
      </c>
      <c r="D36" s="14" t="s">
        <v>2577</v>
      </c>
      <c r="E36" s="15" t="s">
        <v>497</v>
      </c>
      <c r="F36" s="15"/>
      <c r="G36" s="93" t="s">
        <v>4158</v>
      </c>
      <c r="H36" s="16" t="s">
        <v>7</v>
      </c>
      <c r="I36" s="17">
        <v>0</v>
      </c>
      <c r="J36" s="70">
        <v>1</v>
      </c>
      <c r="K36" s="82"/>
      <c r="L36" s="75">
        <f t="shared" si="0"/>
        <v>0</v>
      </c>
    </row>
    <row r="37" spans="1:12" ht="15" hidden="1" customHeight="1" x14ac:dyDescent="0.25">
      <c r="A37" s="32" t="s">
        <v>3325</v>
      </c>
      <c r="B37" s="13" t="s">
        <v>367</v>
      </c>
      <c r="C37" s="14" t="s">
        <v>368</v>
      </c>
      <c r="D37" s="14" t="s">
        <v>2578</v>
      </c>
      <c r="E37" s="15" t="s">
        <v>79</v>
      </c>
      <c r="F37" s="15"/>
      <c r="G37" s="93" t="s">
        <v>4158</v>
      </c>
      <c r="H37" s="16" t="s">
        <v>7</v>
      </c>
      <c r="I37" s="17">
        <v>0</v>
      </c>
      <c r="J37" s="70">
        <v>1</v>
      </c>
      <c r="K37" s="82"/>
      <c r="L37" s="75">
        <f t="shared" si="0"/>
        <v>0</v>
      </c>
    </row>
    <row r="38" spans="1:12" ht="15" hidden="1" customHeight="1" x14ac:dyDescent="0.25">
      <c r="A38" s="32" t="s">
        <v>3326</v>
      </c>
      <c r="B38" s="13" t="s">
        <v>120</v>
      </c>
      <c r="C38" s="14" t="s">
        <v>121</v>
      </c>
      <c r="D38" s="14" t="s">
        <v>2579</v>
      </c>
      <c r="E38" s="15" t="s">
        <v>122</v>
      </c>
      <c r="F38" s="15"/>
      <c r="G38" s="93" t="s">
        <v>4158</v>
      </c>
      <c r="H38" s="16" t="s">
        <v>7</v>
      </c>
      <c r="I38" s="17">
        <v>0</v>
      </c>
      <c r="J38" s="70">
        <v>1</v>
      </c>
      <c r="K38" s="82"/>
      <c r="L38" s="75">
        <f t="shared" si="0"/>
        <v>0</v>
      </c>
    </row>
    <row r="39" spans="1:12" ht="15" hidden="1" customHeight="1" x14ac:dyDescent="0.25">
      <c r="A39" s="32" t="s">
        <v>3327</v>
      </c>
      <c r="B39" s="13" t="s">
        <v>422</v>
      </c>
      <c r="C39" s="14" t="s">
        <v>423</v>
      </c>
      <c r="D39" s="14" t="s">
        <v>2580</v>
      </c>
      <c r="E39" s="15" t="s">
        <v>424</v>
      </c>
      <c r="F39" s="15"/>
      <c r="G39" s="93" t="s">
        <v>4158</v>
      </c>
      <c r="H39" s="16" t="s">
        <v>7</v>
      </c>
      <c r="I39" s="17">
        <v>0</v>
      </c>
      <c r="J39" s="70">
        <v>1</v>
      </c>
      <c r="K39" s="82"/>
      <c r="L39" s="75">
        <f t="shared" si="0"/>
        <v>0</v>
      </c>
    </row>
    <row r="40" spans="1:12" ht="15" hidden="1" customHeight="1" x14ac:dyDescent="0.25">
      <c r="A40" s="32" t="s">
        <v>3328</v>
      </c>
      <c r="B40" s="13" t="s">
        <v>281</v>
      </c>
      <c r="C40" s="14" t="s">
        <v>282</v>
      </c>
      <c r="D40" s="14" t="s">
        <v>2581</v>
      </c>
      <c r="E40" s="15" t="s">
        <v>283</v>
      </c>
      <c r="F40" s="15"/>
      <c r="G40" s="93" t="s">
        <v>4158</v>
      </c>
      <c r="H40" s="16" t="s">
        <v>7</v>
      </c>
      <c r="I40" s="17">
        <v>0</v>
      </c>
      <c r="J40" s="70">
        <v>1</v>
      </c>
      <c r="K40" s="82"/>
      <c r="L40" s="75">
        <f t="shared" si="0"/>
        <v>0</v>
      </c>
    </row>
    <row r="41" spans="1:12" ht="15" hidden="1" customHeight="1" x14ac:dyDescent="0.25">
      <c r="A41" s="32" t="s">
        <v>3329</v>
      </c>
      <c r="B41" s="13" t="s">
        <v>195</v>
      </c>
      <c r="C41" s="14" t="s">
        <v>196</v>
      </c>
      <c r="D41" s="14" t="s">
        <v>2582</v>
      </c>
      <c r="E41" s="15" t="s">
        <v>197</v>
      </c>
      <c r="F41" s="15"/>
      <c r="G41" s="93" t="s">
        <v>4158</v>
      </c>
      <c r="H41" s="16" t="s">
        <v>7</v>
      </c>
      <c r="I41" s="17">
        <v>0</v>
      </c>
      <c r="J41" s="70">
        <v>1</v>
      </c>
      <c r="K41" s="82"/>
      <c r="L41" s="75">
        <f t="shared" si="0"/>
        <v>0</v>
      </c>
    </row>
    <row r="42" spans="1:12" ht="15" hidden="1" customHeight="1" x14ac:dyDescent="0.25">
      <c r="A42" s="32" t="s">
        <v>3330</v>
      </c>
      <c r="B42" s="13" t="s">
        <v>253</v>
      </c>
      <c r="C42" s="14" t="s">
        <v>254</v>
      </c>
      <c r="D42" s="14" t="s">
        <v>2583</v>
      </c>
      <c r="E42" s="15" t="s">
        <v>255</v>
      </c>
      <c r="F42" s="15"/>
      <c r="G42" s="93" t="s">
        <v>4158</v>
      </c>
      <c r="H42" s="16" t="s">
        <v>7</v>
      </c>
      <c r="I42" s="17">
        <v>0</v>
      </c>
      <c r="J42" s="70">
        <v>1</v>
      </c>
      <c r="K42" s="82"/>
      <c r="L42" s="75">
        <f t="shared" si="0"/>
        <v>0</v>
      </c>
    </row>
    <row r="43" spans="1:12" ht="15" hidden="1" customHeight="1" x14ac:dyDescent="0.25">
      <c r="A43" s="32" t="s">
        <v>3331</v>
      </c>
      <c r="B43" s="13" t="s">
        <v>633</v>
      </c>
      <c r="C43" s="14" t="s">
        <v>634</v>
      </c>
      <c r="D43" s="14" t="s">
        <v>2584</v>
      </c>
      <c r="E43" s="15" t="s">
        <v>635</v>
      </c>
      <c r="F43" s="15"/>
      <c r="G43" s="93" t="s">
        <v>4158</v>
      </c>
      <c r="H43" s="16" t="s">
        <v>7</v>
      </c>
      <c r="I43" s="17">
        <v>0</v>
      </c>
      <c r="J43" s="70">
        <v>1</v>
      </c>
      <c r="K43" s="82"/>
      <c r="L43" s="75">
        <f t="shared" si="0"/>
        <v>0</v>
      </c>
    </row>
    <row r="44" spans="1:12" ht="15" hidden="1" customHeight="1" x14ac:dyDescent="0.25">
      <c r="A44" s="32" t="s">
        <v>3332</v>
      </c>
      <c r="B44" s="11" t="s">
        <v>223</v>
      </c>
      <c r="C44" s="11" t="s">
        <v>3249</v>
      </c>
      <c r="D44" s="11" t="s">
        <v>1314</v>
      </c>
      <c r="E44" s="12" t="s">
        <v>1315</v>
      </c>
      <c r="F44" s="12"/>
      <c r="G44" s="99" t="s">
        <v>4158</v>
      </c>
      <c r="H44" s="10" t="s">
        <v>7</v>
      </c>
      <c r="I44" s="10">
        <v>1</v>
      </c>
      <c r="J44" s="69">
        <v>2</v>
      </c>
      <c r="K44" s="82"/>
      <c r="L44" s="76">
        <f t="shared" si="0"/>
        <v>0</v>
      </c>
    </row>
    <row r="45" spans="1:12" ht="15" hidden="1" customHeight="1" x14ac:dyDescent="0.25">
      <c r="A45" s="32" t="s">
        <v>3333</v>
      </c>
      <c r="B45" s="13" t="s">
        <v>126</v>
      </c>
      <c r="C45" s="14" t="s">
        <v>127</v>
      </c>
      <c r="D45" s="14" t="s">
        <v>2586</v>
      </c>
      <c r="E45" s="15" t="s">
        <v>128</v>
      </c>
      <c r="F45" s="15"/>
      <c r="G45" s="93" t="s">
        <v>4158</v>
      </c>
      <c r="H45" s="16" t="s">
        <v>7</v>
      </c>
      <c r="I45" s="17">
        <v>1</v>
      </c>
      <c r="J45" s="70">
        <v>2</v>
      </c>
      <c r="K45" s="82"/>
      <c r="L45" s="75">
        <f t="shared" si="0"/>
        <v>0</v>
      </c>
    </row>
    <row r="46" spans="1:12" ht="15" hidden="1" customHeight="1" x14ac:dyDescent="0.25">
      <c r="A46" s="32" t="s">
        <v>3334</v>
      </c>
      <c r="B46" s="13" t="s">
        <v>937</v>
      </c>
      <c r="C46" s="14" t="s">
        <v>938</v>
      </c>
      <c r="D46" s="14" t="s">
        <v>2587</v>
      </c>
      <c r="E46" s="15" t="s">
        <v>939</v>
      </c>
      <c r="F46" s="15"/>
      <c r="G46" s="100" t="s">
        <v>4158</v>
      </c>
      <c r="H46" s="16" t="s">
        <v>7</v>
      </c>
      <c r="I46" s="17">
        <v>0</v>
      </c>
      <c r="J46" s="70">
        <v>1</v>
      </c>
      <c r="K46" s="82"/>
      <c r="L46" s="75">
        <f t="shared" si="0"/>
        <v>0</v>
      </c>
    </row>
    <row r="47" spans="1:12" ht="15" hidden="1" customHeight="1" x14ac:dyDescent="0.25">
      <c r="A47" s="32" t="s">
        <v>3335</v>
      </c>
      <c r="B47" s="13" t="s">
        <v>825</v>
      </c>
      <c r="C47" s="14" t="s">
        <v>826</v>
      </c>
      <c r="D47" s="14" t="s">
        <v>2588</v>
      </c>
      <c r="E47" s="15" t="s">
        <v>827</v>
      </c>
      <c r="F47" s="15"/>
      <c r="G47" s="93" t="s">
        <v>4158</v>
      </c>
      <c r="H47" s="16" t="s">
        <v>7</v>
      </c>
      <c r="I47" s="17">
        <v>1</v>
      </c>
      <c r="J47" s="70">
        <v>1</v>
      </c>
      <c r="K47" s="82"/>
      <c r="L47" s="75">
        <f t="shared" si="0"/>
        <v>0</v>
      </c>
    </row>
    <row r="48" spans="1:12" ht="15" hidden="1" customHeight="1" x14ac:dyDescent="0.25">
      <c r="A48" s="32" t="s">
        <v>3336</v>
      </c>
      <c r="B48" s="13" t="s">
        <v>1772</v>
      </c>
      <c r="C48" s="14" t="s">
        <v>2323</v>
      </c>
      <c r="D48" s="14" t="s">
        <v>2552</v>
      </c>
      <c r="E48" s="15" t="s">
        <v>2324</v>
      </c>
      <c r="F48" s="15"/>
      <c r="G48" s="93" t="s">
        <v>4158</v>
      </c>
      <c r="H48" s="16" t="s">
        <v>7</v>
      </c>
      <c r="I48" s="17">
        <v>4</v>
      </c>
      <c r="J48" s="70">
        <v>8</v>
      </c>
      <c r="K48" s="82"/>
      <c r="L48" s="75">
        <f t="shared" si="0"/>
        <v>0</v>
      </c>
    </row>
    <row r="49" spans="1:12" ht="15" hidden="1" customHeight="1" x14ac:dyDescent="0.25">
      <c r="A49" s="32" t="s">
        <v>3337</v>
      </c>
      <c r="B49" s="13" t="s">
        <v>425</v>
      </c>
      <c r="C49" s="14" t="s">
        <v>426</v>
      </c>
      <c r="D49" s="14" t="s">
        <v>2589</v>
      </c>
      <c r="E49" s="15" t="s">
        <v>427</v>
      </c>
      <c r="F49" s="15"/>
      <c r="G49" s="93" t="s">
        <v>4158</v>
      </c>
      <c r="H49" s="16" t="s">
        <v>7</v>
      </c>
      <c r="I49" s="17">
        <v>0</v>
      </c>
      <c r="J49" s="70">
        <v>1</v>
      </c>
      <c r="K49" s="82"/>
      <c r="L49" s="75">
        <f t="shared" si="0"/>
        <v>0</v>
      </c>
    </row>
    <row r="50" spans="1:12" ht="15" hidden="1" customHeight="1" x14ac:dyDescent="0.25">
      <c r="A50" s="32" t="s">
        <v>3338</v>
      </c>
      <c r="B50" s="11" t="s">
        <v>1775</v>
      </c>
      <c r="C50" s="14" t="s">
        <v>2485</v>
      </c>
      <c r="D50" s="11" t="s">
        <v>1318</v>
      </c>
      <c r="E50" s="12" t="s">
        <v>1776</v>
      </c>
      <c r="F50" s="133" t="s">
        <v>4172</v>
      </c>
      <c r="G50" s="80" t="s">
        <v>4157</v>
      </c>
      <c r="H50" s="10" t="s">
        <v>7</v>
      </c>
      <c r="I50" s="10">
        <v>4</v>
      </c>
      <c r="J50" s="69">
        <v>8</v>
      </c>
      <c r="K50" s="82"/>
      <c r="L50" s="75">
        <f t="shared" si="0"/>
        <v>0</v>
      </c>
    </row>
    <row r="51" spans="1:12" ht="15" hidden="1" customHeight="1" x14ac:dyDescent="0.25">
      <c r="A51" s="32" t="s">
        <v>3339</v>
      </c>
      <c r="B51" s="13" t="s">
        <v>418</v>
      </c>
      <c r="C51" s="14" t="s">
        <v>419</v>
      </c>
      <c r="D51" s="14" t="s">
        <v>2590</v>
      </c>
      <c r="E51" s="15" t="s">
        <v>420</v>
      </c>
      <c r="F51" s="15"/>
      <c r="G51" s="100" t="s">
        <v>4158</v>
      </c>
      <c r="H51" s="16" t="s">
        <v>7</v>
      </c>
      <c r="I51" s="17">
        <v>0</v>
      </c>
      <c r="J51" s="70">
        <v>1</v>
      </c>
      <c r="K51" s="82"/>
      <c r="L51" s="75">
        <f t="shared" si="0"/>
        <v>0</v>
      </c>
    </row>
    <row r="52" spans="1:12" ht="15" hidden="1" customHeight="1" x14ac:dyDescent="0.25">
      <c r="A52" s="32" t="s">
        <v>3340</v>
      </c>
      <c r="B52" s="13" t="s">
        <v>117</v>
      </c>
      <c r="C52" s="14" t="s">
        <v>118</v>
      </c>
      <c r="D52" s="14" t="s">
        <v>2591</v>
      </c>
      <c r="E52" s="15" t="s">
        <v>119</v>
      </c>
      <c r="F52" s="15"/>
      <c r="G52" s="100" t="s">
        <v>4158</v>
      </c>
      <c r="H52" s="16" t="s">
        <v>7</v>
      </c>
      <c r="I52" s="17">
        <v>0</v>
      </c>
      <c r="J52" s="70">
        <v>1</v>
      </c>
      <c r="K52" s="82"/>
      <c r="L52" s="75">
        <f t="shared" si="0"/>
        <v>0</v>
      </c>
    </row>
    <row r="53" spans="1:12" ht="15" hidden="1" customHeight="1" x14ac:dyDescent="0.25">
      <c r="A53" s="32" t="s">
        <v>3341</v>
      </c>
      <c r="B53" s="13" t="s">
        <v>1079</v>
      </c>
      <c r="C53" s="14" t="s">
        <v>1080</v>
      </c>
      <c r="D53" s="14" t="s">
        <v>2592</v>
      </c>
      <c r="E53" s="15" t="s">
        <v>1081</v>
      </c>
      <c r="F53" s="134" t="s">
        <v>4169</v>
      </c>
      <c r="G53" s="93" t="s">
        <v>4159</v>
      </c>
      <c r="H53" s="16" t="s">
        <v>7</v>
      </c>
      <c r="I53" s="17">
        <v>0</v>
      </c>
      <c r="J53" s="70">
        <v>1</v>
      </c>
      <c r="K53" s="82"/>
      <c r="L53" s="75">
        <f t="shared" si="0"/>
        <v>0</v>
      </c>
    </row>
    <row r="54" spans="1:12" ht="15" hidden="1" customHeight="1" x14ac:dyDescent="0.25">
      <c r="A54" s="32" t="s">
        <v>3342</v>
      </c>
      <c r="B54" s="13" t="s">
        <v>101</v>
      </c>
      <c r="C54" s="14" t="s">
        <v>102</v>
      </c>
      <c r="D54" s="14" t="s">
        <v>2593</v>
      </c>
      <c r="E54" s="15" t="s">
        <v>103</v>
      </c>
      <c r="F54" s="15"/>
      <c r="G54" s="100" t="s">
        <v>4158</v>
      </c>
      <c r="H54" s="16" t="s">
        <v>7</v>
      </c>
      <c r="I54" s="17">
        <v>0</v>
      </c>
      <c r="J54" s="70">
        <v>1</v>
      </c>
      <c r="K54" s="82"/>
      <c r="L54" s="75">
        <f t="shared" si="0"/>
        <v>0</v>
      </c>
    </row>
    <row r="55" spans="1:12" ht="15" hidden="1" customHeight="1" x14ac:dyDescent="0.25">
      <c r="A55" s="32" t="s">
        <v>3343</v>
      </c>
      <c r="B55" s="11" t="s">
        <v>1881</v>
      </c>
      <c r="C55" s="14" t="s">
        <v>2486</v>
      </c>
      <c r="D55" s="11" t="s">
        <v>1882</v>
      </c>
      <c r="E55" s="12" t="s">
        <v>1883</v>
      </c>
      <c r="F55" s="12"/>
      <c r="G55" s="99" t="s">
        <v>4158</v>
      </c>
      <c r="H55" s="10" t="s">
        <v>7</v>
      </c>
      <c r="I55" s="10">
        <v>0</v>
      </c>
      <c r="J55" s="69">
        <v>1</v>
      </c>
      <c r="K55" s="82"/>
      <c r="L55" s="75">
        <f t="shared" si="0"/>
        <v>0</v>
      </c>
    </row>
    <row r="56" spans="1:12" ht="15" hidden="1" customHeight="1" x14ac:dyDescent="0.25">
      <c r="A56" s="32" t="s">
        <v>3344</v>
      </c>
      <c r="B56" s="13" t="s">
        <v>699</v>
      </c>
      <c r="C56" s="14" t="s">
        <v>700</v>
      </c>
      <c r="D56" s="14" t="s">
        <v>2594</v>
      </c>
      <c r="E56" s="15" t="s">
        <v>701</v>
      </c>
      <c r="F56" s="15"/>
      <c r="G56" s="93" t="s">
        <v>4158</v>
      </c>
      <c r="H56" s="16" t="s">
        <v>7</v>
      </c>
      <c r="I56" s="17">
        <v>0</v>
      </c>
      <c r="J56" s="70">
        <v>1</v>
      </c>
      <c r="K56" s="82"/>
      <c r="L56" s="75">
        <f t="shared" si="0"/>
        <v>0</v>
      </c>
    </row>
    <row r="57" spans="1:12" ht="15" hidden="1" customHeight="1" x14ac:dyDescent="0.25">
      <c r="A57" s="32" t="s">
        <v>3345</v>
      </c>
      <c r="B57" s="13" t="s">
        <v>580</v>
      </c>
      <c r="C57" s="14" t="s">
        <v>581</v>
      </c>
      <c r="D57" s="14" t="s">
        <v>2595</v>
      </c>
      <c r="E57" s="15" t="s">
        <v>582</v>
      </c>
      <c r="F57" s="15"/>
      <c r="G57" s="93" t="s">
        <v>4158</v>
      </c>
      <c r="H57" s="16" t="s">
        <v>7</v>
      </c>
      <c r="I57" s="17">
        <v>0</v>
      </c>
      <c r="J57" s="70">
        <v>1</v>
      </c>
      <c r="K57" s="82"/>
      <c r="L57" s="75">
        <f t="shared" si="0"/>
        <v>0</v>
      </c>
    </row>
    <row r="58" spans="1:12" ht="15" hidden="1" customHeight="1" x14ac:dyDescent="0.25">
      <c r="A58" s="32" t="s">
        <v>3346</v>
      </c>
      <c r="B58" s="13" t="s">
        <v>739</v>
      </c>
      <c r="C58" s="14" t="s">
        <v>429</v>
      </c>
      <c r="D58" s="14" t="s">
        <v>2596</v>
      </c>
      <c r="E58" s="15" t="s">
        <v>430</v>
      </c>
      <c r="F58" s="15"/>
      <c r="G58" s="93" t="s">
        <v>4158</v>
      </c>
      <c r="H58" s="16" t="s">
        <v>7</v>
      </c>
      <c r="I58" s="17">
        <v>0</v>
      </c>
      <c r="J58" s="70">
        <v>1</v>
      </c>
      <c r="K58" s="82"/>
      <c r="L58" s="75">
        <f t="shared" si="0"/>
        <v>0</v>
      </c>
    </row>
    <row r="59" spans="1:12" ht="15" hidden="1" customHeight="1" x14ac:dyDescent="0.25">
      <c r="A59" s="32" t="s">
        <v>3347</v>
      </c>
      <c r="B59" s="13" t="s">
        <v>192</v>
      </c>
      <c r="C59" s="14" t="s">
        <v>193</v>
      </c>
      <c r="D59" s="14" t="s">
        <v>2597</v>
      </c>
      <c r="E59" s="15" t="s">
        <v>194</v>
      </c>
      <c r="F59" s="15"/>
      <c r="G59" s="93" t="s">
        <v>4158</v>
      </c>
      <c r="H59" s="16" t="s">
        <v>7</v>
      </c>
      <c r="I59" s="17">
        <v>0</v>
      </c>
      <c r="J59" s="70">
        <v>1</v>
      </c>
      <c r="K59" s="82"/>
      <c r="L59" s="75">
        <f t="shared" si="0"/>
        <v>0</v>
      </c>
    </row>
    <row r="60" spans="1:12" ht="15" hidden="1" customHeight="1" x14ac:dyDescent="0.25">
      <c r="A60" s="32" t="s">
        <v>3348</v>
      </c>
      <c r="B60" s="13" t="s">
        <v>202</v>
      </c>
      <c r="C60" s="14" t="s">
        <v>203</v>
      </c>
      <c r="D60" s="14" t="s">
        <v>2554</v>
      </c>
      <c r="E60" s="15" t="s">
        <v>204</v>
      </c>
      <c r="F60" s="15"/>
      <c r="G60" s="93" t="s">
        <v>4158</v>
      </c>
      <c r="H60" s="16" t="s">
        <v>7</v>
      </c>
      <c r="I60" s="17">
        <v>2</v>
      </c>
      <c r="J60" s="70">
        <v>4</v>
      </c>
      <c r="K60" s="82"/>
      <c r="L60" s="75">
        <f t="shared" si="0"/>
        <v>0</v>
      </c>
    </row>
    <row r="61" spans="1:12" ht="15" hidden="1" customHeight="1" x14ac:dyDescent="0.25">
      <c r="A61" s="32" t="s">
        <v>3349</v>
      </c>
      <c r="B61" s="13" t="s">
        <v>158</v>
      </c>
      <c r="C61" s="14" t="s">
        <v>159</v>
      </c>
      <c r="D61" s="14" t="s">
        <v>2598</v>
      </c>
      <c r="E61" s="15" t="s">
        <v>160</v>
      </c>
      <c r="F61" s="15"/>
      <c r="G61" s="93" t="s">
        <v>4158</v>
      </c>
      <c r="H61" s="16" t="s">
        <v>7</v>
      </c>
      <c r="I61" s="17">
        <v>0</v>
      </c>
      <c r="J61" s="70">
        <v>1</v>
      </c>
      <c r="K61" s="82"/>
      <c r="L61" s="75">
        <f t="shared" si="0"/>
        <v>0</v>
      </c>
    </row>
    <row r="62" spans="1:12" ht="15" customHeight="1" x14ac:dyDescent="0.25">
      <c r="A62" s="32" t="s">
        <v>3350</v>
      </c>
      <c r="B62" s="11" t="s">
        <v>1977</v>
      </c>
      <c r="C62" s="14" t="s">
        <v>2426</v>
      </c>
      <c r="D62" s="11" t="s">
        <v>1325</v>
      </c>
      <c r="E62" s="12" t="s">
        <v>1978</v>
      </c>
      <c r="F62" s="271" t="s">
        <v>4170</v>
      </c>
      <c r="G62" s="80" t="s">
        <v>4159</v>
      </c>
      <c r="H62" s="10" t="s">
        <v>7</v>
      </c>
      <c r="I62" s="10">
        <v>1</v>
      </c>
      <c r="J62" s="69">
        <v>1</v>
      </c>
      <c r="K62" s="275"/>
      <c r="L62" s="75">
        <f t="shared" si="0"/>
        <v>0</v>
      </c>
    </row>
    <row r="63" spans="1:12" ht="15" hidden="1" customHeight="1" x14ac:dyDescent="0.25">
      <c r="A63" s="32" t="s">
        <v>3351</v>
      </c>
      <c r="B63" s="13" t="s">
        <v>297</v>
      </c>
      <c r="C63" s="14" t="s">
        <v>298</v>
      </c>
      <c r="D63" s="19" t="s">
        <v>2599</v>
      </c>
      <c r="E63" s="15" t="s">
        <v>299</v>
      </c>
      <c r="F63" s="15"/>
      <c r="G63" s="93" t="s">
        <v>4158</v>
      </c>
      <c r="H63" s="16" t="s">
        <v>7</v>
      </c>
      <c r="I63" s="17">
        <v>0</v>
      </c>
      <c r="J63" s="70">
        <v>1</v>
      </c>
      <c r="K63" s="82"/>
      <c r="L63" s="75">
        <f t="shared" si="0"/>
        <v>0</v>
      </c>
    </row>
    <row r="64" spans="1:12" ht="15" hidden="1" customHeight="1" x14ac:dyDescent="0.25">
      <c r="A64" s="32" t="s">
        <v>3352</v>
      </c>
      <c r="B64" s="13" t="s">
        <v>2423</v>
      </c>
      <c r="C64" s="14" t="s">
        <v>2424</v>
      </c>
      <c r="D64" s="14" t="s">
        <v>2600</v>
      </c>
      <c r="E64" s="15" t="s">
        <v>2425</v>
      </c>
      <c r="F64" s="134" t="s">
        <v>4172</v>
      </c>
      <c r="G64" s="93" t="s">
        <v>4159</v>
      </c>
      <c r="H64" s="16" t="s">
        <v>7</v>
      </c>
      <c r="I64" s="17">
        <v>0</v>
      </c>
      <c r="J64" s="70">
        <v>1</v>
      </c>
      <c r="K64" s="82"/>
      <c r="L64" s="75">
        <f t="shared" si="0"/>
        <v>0</v>
      </c>
    </row>
    <row r="65" spans="1:13" ht="15" hidden="1" customHeight="1" x14ac:dyDescent="0.25">
      <c r="A65" s="32" t="s">
        <v>3353</v>
      </c>
      <c r="B65" s="13" t="s">
        <v>32</v>
      </c>
      <c r="C65" s="14" t="s">
        <v>33</v>
      </c>
      <c r="D65" s="14" t="s">
        <v>1800</v>
      </c>
      <c r="E65" s="15" t="s">
        <v>34</v>
      </c>
      <c r="F65" s="15"/>
      <c r="G65" s="93" t="s">
        <v>4158</v>
      </c>
      <c r="H65" s="16" t="s">
        <v>7</v>
      </c>
      <c r="I65" s="17">
        <v>3</v>
      </c>
      <c r="J65" s="70">
        <v>6</v>
      </c>
      <c r="K65" s="82"/>
      <c r="L65" s="75">
        <f t="shared" si="0"/>
        <v>0</v>
      </c>
    </row>
    <row r="66" spans="1:13" ht="15" hidden="1" customHeight="1" x14ac:dyDescent="0.25">
      <c r="A66" s="32" t="s">
        <v>3354</v>
      </c>
      <c r="B66" s="13" t="s">
        <v>1118</v>
      </c>
      <c r="C66" s="14" t="s">
        <v>1119</v>
      </c>
      <c r="D66" s="14" t="s">
        <v>2601</v>
      </c>
      <c r="E66" s="15" t="s">
        <v>1120</v>
      </c>
      <c r="F66" s="15"/>
      <c r="G66" s="100" t="s">
        <v>4158</v>
      </c>
      <c r="H66" s="16" t="s">
        <v>7</v>
      </c>
      <c r="I66" s="17">
        <v>0</v>
      </c>
      <c r="J66" s="70">
        <v>1</v>
      </c>
      <c r="K66" s="82"/>
      <c r="L66" s="75">
        <f t="shared" si="0"/>
        <v>0</v>
      </c>
    </row>
    <row r="67" spans="1:13" ht="15" hidden="1" customHeight="1" x14ac:dyDescent="0.25">
      <c r="A67" s="32" t="s">
        <v>3355</v>
      </c>
      <c r="B67" s="13" t="s">
        <v>180</v>
      </c>
      <c r="C67" s="14" t="s">
        <v>181</v>
      </c>
      <c r="D67" s="14" t="s">
        <v>2602</v>
      </c>
      <c r="E67" s="15" t="s">
        <v>182</v>
      </c>
      <c r="F67" s="15"/>
      <c r="G67" s="93" t="s">
        <v>4158</v>
      </c>
      <c r="H67" s="16" t="s">
        <v>7</v>
      </c>
      <c r="I67" s="17">
        <v>0</v>
      </c>
      <c r="J67" s="70">
        <v>1</v>
      </c>
      <c r="K67" s="82"/>
      <c r="L67" s="75">
        <f t="shared" si="0"/>
        <v>0</v>
      </c>
    </row>
    <row r="68" spans="1:13" ht="15" hidden="1" customHeight="1" x14ac:dyDescent="0.25">
      <c r="A68" s="32" t="s">
        <v>3356</v>
      </c>
      <c r="B68" s="13" t="s">
        <v>339</v>
      </c>
      <c r="C68" s="14" t="s">
        <v>340</v>
      </c>
      <c r="D68" s="14" t="s">
        <v>2603</v>
      </c>
      <c r="E68" s="15" t="s">
        <v>341</v>
      </c>
      <c r="F68" s="15"/>
      <c r="G68" s="93" t="s">
        <v>4158</v>
      </c>
      <c r="H68" s="16" t="s">
        <v>7</v>
      </c>
      <c r="I68" s="17">
        <v>0</v>
      </c>
      <c r="J68" s="70">
        <v>1</v>
      </c>
      <c r="K68" s="82"/>
      <c r="L68" s="75">
        <f t="shared" si="0"/>
        <v>0</v>
      </c>
    </row>
    <row r="69" spans="1:13" ht="15" hidden="1" customHeight="1" x14ac:dyDescent="0.25">
      <c r="A69" s="32" t="s">
        <v>3357</v>
      </c>
      <c r="B69" s="13" t="s">
        <v>428</v>
      </c>
      <c r="C69" s="14" t="s">
        <v>429</v>
      </c>
      <c r="D69" s="14" t="s">
        <v>2804</v>
      </c>
      <c r="E69" s="15" t="s">
        <v>430</v>
      </c>
      <c r="F69" s="15"/>
      <c r="G69" s="93" t="s">
        <v>4158</v>
      </c>
      <c r="H69" s="16" t="s">
        <v>7</v>
      </c>
      <c r="I69" s="17">
        <v>0</v>
      </c>
      <c r="J69" s="70">
        <v>1</v>
      </c>
      <c r="K69" s="82"/>
      <c r="L69" s="75">
        <f t="shared" si="0"/>
        <v>0</v>
      </c>
    </row>
    <row r="70" spans="1:13" ht="15" hidden="1" customHeight="1" x14ac:dyDescent="0.25">
      <c r="A70" s="32" t="s">
        <v>3358</v>
      </c>
      <c r="B70" s="13" t="s">
        <v>342</v>
      </c>
      <c r="C70" s="14" t="s">
        <v>343</v>
      </c>
      <c r="D70" s="14" t="s">
        <v>2604</v>
      </c>
      <c r="E70" s="15" t="s">
        <v>344</v>
      </c>
      <c r="F70" s="15"/>
      <c r="G70" s="93" t="s">
        <v>4158</v>
      </c>
      <c r="H70" s="16" t="s">
        <v>7</v>
      </c>
      <c r="I70" s="17">
        <v>0</v>
      </c>
      <c r="J70" s="70">
        <v>1</v>
      </c>
      <c r="K70" s="82"/>
      <c r="L70" s="75">
        <f t="shared" si="0"/>
        <v>0</v>
      </c>
    </row>
    <row r="71" spans="1:13" ht="15" hidden="1" customHeight="1" x14ac:dyDescent="0.25">
      <c r="A71" s="32" t="s">
        <v>3359</v>
      </c>
      <c r="B71" s="11" t="s">
        <v>741</v>
      </c>
      <c r="C71" s="14" t="s">
        <v>742</v>
      </c>
      <c r="D71" s="11" t="s">
        <v>2021</v>
      </c>
      <c r="E71" s="12" t="s">
        <v>2022</v>
      </c>
      <c r="F71" s="12"/>
      <c r="G71" s="80" t="s">
        <v>4158</v>
      </c>
      <c r="H71" s="10" t="s">
        <v>7</v>
      </c>
      <c r="I71" s="10">
        <v>0</v>
      </c>
      <c r="J71" s="69">
        <v>1</v>
      </c>
      <c r="K71" s="82"/>
      <c r="L71" s="75">
        <f t="shared" ref="L71:L134" si="1">+J71*K71</f>
        <v>0</v>
      </c>
    </row>
    <row r="72" spans="1:13" ht="15" hidden="1" customHeight="1" x14ac:dyDescent="0.25">
      <c r="A72" s="32" t="s">
        <v>3360</v>
      </c>
      <c r="B72" s="13" t="s">
        <v>610</v>
      </c>
      <c r="C72" s="14" t="s">
        <v>611</v>
      </c>
      <c r="D72" s="14" t="s">
        <v>2605</v>
      </c>
      <c r="E72" s="15" t="s">
        <v>612</v>
      </c>
      <c r="F72" s="15"/>
      <c r="G72" s="93" t="s">
        <v>4158</v>
      </c>
      <c r="H72" s="16" t="s">
        <v>7</v>
      </c>
      <c r="I72" s="17">
        <v>0</v>
      </c>
      <c r="J72" s="70">
        <v>1</v>
      </c>
      <c r="K72" s="82"/>
      <c r="L72" s="75">
        <f t="shared" si="1"/>
        <v>0</v>
      </c>
    </row>
    <row r="73" spans="1:13" ht="15" hidden="1" customHeight="1" x14ac:dyDescent="0.25">
      <c r="A73" s="32" t="s">
        <v>3361</v>
      </c>
      <c r="B73" s="13" t="s">
        <v>539</v>
      </c>
      <c r="C73" s="14" t="s">
        <v>540</v>
      </c>
      <c r="D73" s="14" t="s">
        <v>2606</v>
      </c>
      <c r="E73" s="15" t="s">
        <v>541</v>
      </c>
      <c r="F73" s="15"/>
      <c r="G73" s="100" t="s">
        <v>4158</v>
      </c>
      <c r="H73" s="16" t="s">
        <v>7</v>
      </c>
      <c r="I73" s="17">
        <v>0</v>
      </c>
      <c r="J73" s="70">
        <v>1</v>
      </c>
      <c r="K73" s="82"/>
      <c r="L73" s="75">
        <f t="shared" si="1"/>
        <v>0</v>
      </c>
    </row>
    <row r="74" spans="1:13" ht="15" hidden="1" customHeight="1" x14ac:dyDescent="0.25">
      <c r="A74" s="32" t="s">
        <v>3362</v>
      </c>
      <c r="B74" s="13" t="s">
        <v>259</v>
      </c>
      <c r="C74" s="14" t="s">
        <v>260</v>
      </c>
      <c r="D74" s="14" t="s">
        <v>2607</v>
      </c>
      <c r="E74" s="15" t="s">
        <v>261</v>
      </c>
      <c r="F74" s="15"/>
      <c r="G74" s="93" t="s">
        <v>4158</v>
      </c>
      <c r="H74" s="16" t="s">
        <v>7</v>
      </c>
      <c r="I74" s="17">
        <v>0</v>
      </c>
      <c r="J74" s="70">
        <v>1</v>
      </c>
      <c r="K74" s="82"/>
      <c r="L74" s="75">
        <f t="shared" si="1"/>
        <v>0</v>
      </c>
    </row>
    <row r="75" spans="1:13" ht="15" hidden="1" customHeight="1" x14ac:dyDescent="0.25">
      <c r="A75" s="32" t="s">
        <v>3363</v>
      </c>
      <c r="B75" s="13" t="s">
        <v>140</v>
      </c>
      <c r="C75" s="14" t="s">
        <v>141</v>
      </c>
      <c r="D75" s="14" t="s">
        <v>2608</v>
      </c>
      <c r="E75" s="15" t="s">
        <v>142</v>
      </c>
      <c r="F75" s="15"/>
      <c r="G75" s="93" t="s">
        <v>4158</v>
      </c>
      <c r="H75" s="16" t="s">
        <v>7</v>
      </c>
      <c r="I75" s="17">
        <v>0</v>
      </c>
      <c r="J75" s="70">
        <v>1</v>
      </c>
      <c r="K75" s="82"/>
      <c r="L75" s="75">
        <f t="shared" si="1"/>
        <v>0</v>
      </c>
      <c r="M75" s="3"/>
    </row>
    <row r="76" spans="1:13" ht="15" hidden="1" customHeight="1" x14ac:dyDescent="0.25">
      <c r="A76" s="32" t="s">
        <v>3364</v>
      </c>
      <c r="B76" s="13" t="s">
        <v>613</v>
      </c>
      <c r="C76" s="14" t="s">
        <v>614</v>
      </c>
      <c r="D76" s="14" t="s">
        <v>2609</v>
      </c>
      <c r="E76" s="15" t="s">
        <v>615</v>
      </c>
      <c r="F76" s="15"/>
      <c r="G76" s="93" t="s">
        <v>4158</v>
      </c>
      <c r="H76" s="16" t="s">
        <v>7</v>
      </c>
      <c r="I76" s="17">
        <v>0</v>
      </c>
      <c r="J76" s="70">
        <v>1</v>
      </c>
      <c r="K76" s="82"/>
      <c r="L76" s="75">
        <f t="shared" si="1"/>
        <v>0</v>
      </c>
    </row>
    <row r="77" spans="1:13" ht="15" hidden="1" customHeight="1" x14ac:dyDescent="0.25">
      <c r="A77" s="32" t="s">
        <v>3365</v>
      </c>
      <c r="B77" s="13" t="s">
        <v>80</v>
      </c>
      <c r="C77" s="14" t="s">
        <v>81</v>
      </c>
      <c r="D77" s="14" t="s">
        <v>2610</v>
      </c>
      <c r="E77" s="15" t="s">
        <v>82</v>
      </c>
      <c r="F77" s="15"/>
      <c r="G77" s="93" t="s">
        <v>4158</v>
      </c>
      <c r="H77" s="16" t="s">
        <v>7</v>
      </c>
      <c r="I77" s="17">
        <v>0</v>
      </c>
      <c r="J77" s="70">
        <v>1</v>
      </c>
      <c r="K77" s="82"/>
      <c r="L77" s="75">
        <f t="shared" si="1"/>
        <v>0</v>
      </c>
    </row>
    <row r="78" spans="1:13" ht="15" hidden="1" customHeight="1" x14ac:dyDescent="0.25">
      <c r="A78" s="32" t="s">
        <v>3366</v>
      </c>
      <c r="B78" s="13" t="s">
        <v>2276</v>
      </c>
      <c r="C78" s="14" t="s">
        <v>2277</v>
      </c>
      <c r="D78" s="14" t="s">
        <v>2611</v>
      </c>
      <c r="E78" s="15" t="s">
        <v>2278</v>
      </c>
      <c r="F78" s="15"/>
      <c r="G78" s="93" t="s">
        <v>4158</v>
      </c>
      <c r="H78" s="16" t="s">
        <v>7</v>
      </c>
      <c r="I78" s="17">
        <v>0</v>
      </c>
      <c r="J78" s="70">
        <v>1</v>
      </c>
      <c r="K78" s="82"/>
      <c r="L78" s="75">
        <f t="shared" si="1"/>
        <v>0</v>
      </c>
    </row>
    <row r="79" spans="1:13" ht="15" hidden="1" customHeight="1" x14ac:dyDescent="0.25">
      <c r="A79" s="32" t="s">
        <v>3367</v>
      </c>
      <c r="B79" s="13" t="s">
        <v>568</v>
      </c>
      <c r="C79" s="14" t="s">
        <v>569</v>
      </c>
      <c r="D79" s="14" t="s">
        <v>2612</v>
      </c>
      <c r="E79" s="15" t="s">
        <v>571</v>
      </c>
      <c r="F79" s="15"/>
      <c r="G79" s="93" t="s">
        <v>4158</v>
      </c>
      <c r="H79" s="16" t="s">
        <v>7</v>
      </c>
      <c r="I79" s="17">
        <v>0</v>
      </c>
      <c r="J79" s="70">
        <v>1</v>
      </c>
      <c r="K79" s="82"/>
      <c r="L79" s="75">
        <f t="shared" si="1"/>
        <v>0</v>
      </c>
    </row>
    <row r="80" spans="1:13" ht="15" hidden="1" customHeight="1" x14ac:dyDescent="0.25">
      <c r="A80" s="32" t="s">
        <v>3368</v>
      </c>
      <c r="B80" s="13" t="s">
        <v>172</v>
      </c>
      <c r="C80" s="14" t="s">
        <v>173</v>
      </c>
      <c r="D80" s="14" t="s">
        <v>2613</v>
      </c>
      <c r="E80" s="15" t="s">
        <v>174</v>
      </c>
      <c r="F80" s="15"/>
      <c r="G80" s="93" t="s">
        <v>4158</v>
      </c>
      <c r="H80" s="16" t="s">
        <v>7</v>
      </c>
      <c r="I80" s="17">
        <v>1</v>
      </c>
      <c r="J80" s="70">
        <v>2</v>
      </c>
      <c r="K80" s="82"/>
      <c r="L80" s="75">
        <f t="shared" si="1"/>
        <v>0</v>
      </c>
    </row>
    <row r="81" spans="1:12" ht="15" hidden="1" customHeight="1" x14ac:dyDescent="0.25">
      <c r="A81" s="32" t="s">
        <v>3369</v>
      </c>
      <c r="B81" s="13" t="s">
        <v>724</v>
      </c>
      <c r="C81" s="14" t="s">
        <v>338</v>
      </c>
      <c r="D81" s="14" t="s">
        <v>2614</v>
      </c>
      <c r="E81" s="15" t="s">
        <v>726</v>
      </c>
      <c r="F81" s="15"/>
      <c r="G81" s="93" t="s">
        <v>4158</v>
      </c>
      <c r="H81" s="16" t="s">
        <v>7</v>
      </c>
      <c r="I81" s="17">
        <v>0</v>
      </c>
      <c r="J81" s="70">
        <v>1</v>
      </c>
      <c r="K81" s="82"/>
      <c r="L81" s="75">
        <f t="shared" si="1"/>
        <v>0</v>
      </c>
    </row>
    <row r="82" spans="1:12" ht="15" hidden="1" customHeight="1" x14ac:dyDescent="0.25">
      <c r="A82" s="32" t="s">
        <v>3370</v>
      </c>
      <c r="B82" s="11" t="s">
        <v>2088</v>
      </c>
      <c r="C82" s="11" t="s">
        <v>2548</v>
      </c>
      <c r="D82" s="11" t="s">
        <v>2089</v>
      </c>
      <c r="E82" s="12" t="s">
        <v>2090</v>
      </c>
      <c r="F82" s="134" t="s">
        <v>4172</v>
      </c>
      <c r="G82" s="99" t="s">
        <v>4157</v>
      </c>
      <c r="H82" s="10" t="s">
        <v>7</v>
      </c>
      <c r="I82" s="10">
        <v>0</v>
      </c>
      <c r="J82" s="69">
        <v>1</v>
      </c>
      <c r="K82" s="82"/>
      <c r="L82" s="75">
        <f t="shared" si="1"/>
        <v>0</v>
      </c>
    </row>
    <row r="83" spans="1:12" ht="15" hidden="1" customHeight="1" x14ac:dyDescent="0.25">
      <c r="A83" s="32" t="s">
        <v>3371</v>
      </c>
      <c r="B83" s="13" t="s">
        <v>927</v>
      </c>
      <c r="C83" s="14" t="s">
        <v>928</v>
      </c>
      <c r="D83" s="14" t="s">
        <v>2615</v>
      </c>
      <c r="E83" s="15" t="s">
        <v>929</v>
      </c>
      <c r="F83" s="15"/>
      <c r="G83" s="93" t="s">
        <v>4158</v>
      </c>
      <c r="H83" s="16" t="s">
        <v>7</v>
      </c>
      <c r="I83" s="17">
        <v>0</v>
      </c>
      <c r="J83" s="70">
        <v>1</v>
      </c>
      <c r="K83" s="82"/>
      <c r="L83" s="75">
        <f t="shared" si="1"/>
        <v>0</v>
      </c>
    </row>
    <row r="84" spans="1:12" ht="15" hidden="1" customHeight="1" x14ac:dyDescent="0.25">
      <c r="A84" s="32" t="s">
        <v>3372</v>
      </c>
      <c r="B84" s="13" t="s">
        <v>2351</v>
      </c>
      <c r="C84" s="14" t="s">
        <v>2352</v>
      </c>
      <c r="D84" s="14" t="s">
        <v>2616</v>
      </c>
      <c r="E84" s="15" t="s">
        <v>2353</v>
      </c>
      <c r="F84" s="15"/>
      <c r="G84" s="100" t="s">
        <v>4158</v>
      </c>
      <c r="H84" s="16" t="s">
        <v>7</v>
      </c>
      <c r="I84" s="17">
        <v>0</v>
      </c>
      <c r="J84" s="70">
        <v>1</v>
      </c>
      <c r="K84" s="82"/>
      <c r="L84" s="75">
        <f t="shared" si="1"/>
        <v>0</v>
      </c>
    </row>
    <row r="85" spans="1:12" ht="15" hidden="1" customHeight="1" x14ac:dyDescent="0.25">
      <c r="A85" s="32" t="s">
        <v>3373</v>
      </c>
      <c r="B85" s="13" t="s">
        <v>388</v>
      </c>
      <c r="C85" s="14" t="s">
        <v>389</v>
      </c>
      <c r="D85" s="14" t="s">
        <v>2617</v>
      </c>
      <c r="E85" s="15" t="s">
        <v>390</v>
      </c>
      <c r="F85" s="15"/>
      <c r="G85" s="100" t="s">
        <v>4158</v>
      </c>
      <c r="H85" s="16" t="s">
        <v>7</v>
      </c>
      <c r="I85" s="17">
        <v>0</v>
      </c>
      <c r="J85" s="70">
        <v>1</v>
      </c>
      <c r="K85" s="82"/>
      <c r="L85" s="75">
        <f t="shared" si="1"/>
        <v>0</v>
      </c>
    </row>
    <row r="86" spans="1:12" ht="15" hidden="1" customHeight="1" x14ac:dyDescent="0.25">
      <c r="A86" s="32" t="s">
        <v>3374</v>
      </c>
      <c r="B86" s="13" t="s">
        <v>812</v>
      </c>
      <c r="C86" s="14" t="s">
        <v>813</v>
      </c>
      <c r="D86" s="14" t="s">
        <v>2618</v>
      </c>
      <c r="E86" s="15" t="s">
        <v>814</v>
      </c>
      <c r="F86" s="15"/>
      <c r="G86" s="93" t="s">
        <v>4158</v>
      </c>
      <c r="H86" s="16" t="s">
        <v>7</v>
      </c>
      <c r="I86" s="17">
        <v>3</v>
      </c>
      <c r="J86" s="70">
        <v>6</v>
      </c>
      <c r="K86" s="82"/>
      <c r="L86" s="75">
        <f t="shared" si="1"/>
        <v>0</v>
      </c>
    </row>
    <row r="87" spans="1:12" ht="15" hidden="1" customHeight="1" x14ac:dyDescent="0.25">
      <c r="A87" s="32" t="s">
        <v>3375</v>
      </c>
      <c r="B87" s="13" t="s">
        <v>53</v>
      </c>
      <c r="C87" s="14" t="s">
        <v>54</v>
      </c>
      <c r="D87" s="14" t="s">
        <v>2619</v>
      </c>
      <c r="E87" s="15" t="s">
        <v>55</v>
      </c>
      <c r="F87" s="15"/>
      <c r="G87" s="100" t="s">
        <v>4158</v>
      </c>
      <c r="H87" s="16" t="s">
        <v>7</v>
      </c>
      <c r="I87" s="20">
        <v>4</v>
      </c>
      <c r="J87" s="71">
        <v>7</v>
      </c>
      <c r="K87" s="83"/>
      <c r="L87" s="77">
        <f t="shared" si="1"/>
        <v>0</v>
      </c>
    </row>
    <row r="88" spans="1:12" ht="15" hidden="1" customHeight="1" x14ac:dyDescent="0.25">
      <c r="A88" s="32" t="s">
        <v>3376</v>
      </c>
      <c r="B88" s="13" t="s">
        <v>920</v>
      </c>
      <c r="C88" s="14" t="s">
        <v>921</v>
      </c>
      <c r="D88" s="14" t="s">
        <v>2620</v>
      </c>
      <c r="E88" s="15" t="s">
        <v>922</v>
      </c>
      <c r="F88" s="15"/>
      <c r="G88" s="93" t="s">
        <v>4158</v>
      </c>
      <c r="H88" s="16" t="s">
        <v>7</v>
      </c>
      <c r="I88" s="17">
        <v>0</v>
      </c>
      <c r="J88" s="70">
        <v>1</v>
      </c>
      <c r="K88" s="82"/>
      <c r="L88" s="75">
        <f t="shared" si="1"/>
        <v>0</v>
      </c>
    </row>
    <row r="89" spans="1:12" ht="15" hidden="1" customHeight="1" x14ac:dyDescent="0.25">
      <c r="A89" s="32" t="s">
        <v>3377</v>
      </c>
      <c r="B89" s="13" t="s">
        <v>952</v>
      </c>
      <c r="C89" s="14" t="s">
        <v>953</v>
      </c>
      <c r="D89" s="14" t="s">
        <v>2621</v>
      </c>
      <c r="E89" s="15" t="s">
        <v>955</v>
      </c>
      <c r="F89" s="15"/>
      <c r="G89" s="93" t="s">
        <v>4158</v>
      </c>
      <c r="H89" s="16" t="s">
        <v>7</v>
      </c>
      <c r="I89" s="17">
        <v>0</v>
      </c>
      <c r="J89" s="70">
        <v>1</v>
      </c>
      <c r="K89" s="82"/>
      <c r="L89" s="75">
        <f t="shared" si="1"/>
        <v>0</v>
      </c>
    </row>
    <row r="90" spans="1:12" ht="15" hidden="1" customHeight="1" x14ac:dyDescent="0.25">
      <c r="A90" s="32" t="s">
        <v>3378</v>
      </c>
      <c r="B90" s="13" t="s">
        <v>108</v>
      </c>
      <c r="C90" s="14" t="s">
        <v>109</v>
      </c>
      <c r="D90" s="14" t="s">
        <v>2622</v>
      </c>
      <c r="E90" s="15" t="s">
        <v>110</v>
      </c>
      <c r="F90" s="15"/>
      <c r="G90" s="100" t="s">
        <v>4158</v>
      </c>
      <c r="H90" s="16" t="s">
        <v>7</v>
      </c>
      <c r="I90" s="17">
        <v>0</v>
      </c>
      <c r="J90" s="70">
        <v>1</v>
      </c>
      <c r="K90" s="82"/>
      <c r="L90" s="75">
        <f t="shared" si="1"/>
        <v>0</v>
      </c>
    </row>
    <row r="91" spans="1:12" ht="15" hidden="1" customHeight="1" x14ac:dyDescent="0.25">
      <c r="A91" s="32" t="s">
        <v>3379</v>
      </c>
      <c r="B91" s="13" t="s">
        <v>2344</v>
      </c>
      <c r="C91" s="14" t="s">
        <v>2345</v>
      </c>
      <c r="D91" s="14" t="s">
        <v>2623</v>
      </c>
      <c r="E91" s="15" t="s">
        <v>2346</v>
      </c>
      <c r="F91" s="15"/>
      <c r="G91" s="93" t="s">
        <v>4158</v>
      </c>
      <c r="H91" s="16" t="s">
        <v>7</v>
      </c>
      <c r="I91" s="17">
        <v>0</v>
      </c>
      <c r="J91" s="70">
        <v>1</v>
      </c>
      <c r="K91" s="82"/>
      <c r="L91" s="75">
        <f t="shared" si="1"/>
        <v>0</v>
      </c>
    </row>
    <row r="92" spans="1:12" ht="15" hidden="1" customHeight="1" x14ac:dyDescent="0.25">
      <c r="A92" s="32" t="s">
        <v>3380</v>
      </c>
      <c r="B92" s="13" t="s">
        <v>821</v>
      </c>
      <c r="C92" s="14" t="s">
        <v>822</v>
      </c>
      <c r="D92" s="14" t="s">
        <v>2624</v>
      </c>
      <c r="E92" s="15" t="s">
        <v>823</v>
      </c>
      <c r="F92" s="15"/>
      <c r="G92" s="93" t="s">
        <v>4158</v>
      </c>
      <c r="H92" s="16" t="s">
        <v>7</v>
      </c>
      <c r="I92" s="17">
        <v>0</v>
      </c>
      <c r="J92" s="70">
        <v>1</v>
      </c>
      <c r="K92" s="82"/>
      <c r="L92" s="75">
        <f t="shared" si="1"/>
        <v>0</v>
      </c>
    </row>
    <row r="93" spans="1:12" ht="15" hidden="1" customHeight="1" x14ac:dyDescent="0.25">
      <c r="A93" s="32" t="s">
        <v>3381</v>
      </c>
      <c r="B93" s="13" t="s">
        <v>2417</v>
      </c>
      <c r="C93" s="14" t="s">
        <v>2418</v>
      </c>
      <c r="D93" s="14" t="s">
        <v>2625</v>
      </c>
      <c r="E93" s="15" t="s">
        <v>2419</v>
      </c>
      <c r="F93" s="15"/>
      <c r="G93" s="93" t="s">
        <v>4158</v>
      </c>
      <c r="H93" s="16" t="s">
        <v>7</v>
      </c>
      <c r="I93" s="17">
        <v>0</v>
      </c>
      <c r="J93" s="70">
        <v>1</v>
      </c>
      <c r="K93" s="82"/>
      <c r="L93" s="75">
        <f t="shared" si="1"/>
        <v>0</v>
      </c>
    </row>
    <row r="94" spans="1:12" ht="15" hidden="1" customHeight="1" x14ac:dyDescent="0.25">
      <c r="A94" s="32" t="s">
        <v>3382</v>
      </c>
      <c r="B94" s="13" t="s">
        <v>189</v>
      </c>
      <c r="C94" s="14" t="s">
        <v>190</v>
      </c>
      <c r="D94" s="14" t="s">
        <v>2626</v>
      </c>
      <c r="E94" s="15" t="s">
        <v>191</v>
      </c>
      <c r="F94" s="15"/>
      <c r="G94" s="93" t="s">
        <v>4158</v>
      </c>
      <c r="H94" s="16" t="s">
        <v>7</v>
      </c>
      <c r="I94" s="17">
        <v>0</v>
      </c>
      <c r="J94" s="70">
        <v>1</v>
      </c>
      <c r="K94" s="82"/>
      <c r="L94" s="75">
        <f t="shared" si="1"/>
        <v>0</v>
      </c>
    </row>
    <row r="95" spans="1:12" ht="15" hidden="1" customHeight="1" x14ac:dyDescent="0.25">
      <c r="A95" s="32" t="s">
        <v>3383</v>
      </c>
      <c r="B95" s="13" t="s">
        <v>232</v>
      </c>
      <c r="C95" s="14" t="s">
        <v>233</v>
      </c>
      <c r="D95" s="14" t="s">
        <v>2627</v>
      </c>
      <c r="E95" s="15" t="s">
        <v>234</v>
      </c>
      <c r="F95" s="15"/>
      <c r="G95" s="93" t="s">
        <v>4158</v>
      </c>
      <c r="H95" s="16" t="s">
        <v>7</v>
      </c>
      <c r="I95" s="17">
        <v>0</v>
      </c>
      <c r="J95" s="70">
        <v>1</v>
      </c>
      <c r="K95" s="82"/>
      <c r="L95" s="75">
        <f t="shared" si="1"/>
        <v>0</v>
      </c>
    </row>
    <row r="96" spans="1:12" ht="15" hidden="1" customHeight="1" x14ac:dyDescent="0.25">
      <c r="A96" s="32" t="s">
        <v>3384</v>
      </c>
      <c r="B96" s="11" t="s">
        <v>694</v>
      </c>
      <c r="C96" s="11" t="s">
        <v>2487</v>
      </c>
      <c r="D96" s="11" t="s">
        <v>1323</v>
      </c>
      <c r="E96" s="12" t="s">
        <v>1324</v>
      </c>
      <c r="F96" s="12"/>
      <c r="G96" s="80" t="s">
        <v>4158</v>
      </c>
      <c r="H96" s="10" t="s">
        <v>7</v>
      </c>
      <c r="I96" s="10">
        <v>2</v>
      </c>
      <c r="J96" s="69">
        <v>4</v>
      </c>
      <c r="K96" s="82"/>
      <c r="L96" s="76">
        <f t="shared" si="1"/>
        <v>0</v>
      </c>
    </row>
    <row r="97" spans="1:12" ht="15" hidden="1" customHeight="1" x14ac:dyDescent="0.25">
      <c r="A97" s="32" t="s">
        <v>3385</v>
      </c>
      <c r="B97" s="11" t="s">
        <v>631</v>
      </c>
      <c r="C97" s="14" t="s">
        <v>632</v>
      </c>
      <c r="D97" s="18" t="s">
        <v>1805</v>
      </c>
      <c r="E97" s="12" t="s">
        <v>1806</v>
      </c>
      <c r="F97" s="12"/>
      <c r="G97" s="80" t="s">
        <v>4158</v>
      </c>
      <c r="H97" s="10" t="s">
        <v>7</v>
      </c>
      <c r="I97" s="10">
        <v>0</v>
      </c>
      <c r="J97" s="69">
        <v>1</v>
      </c>
      <c r="K97" s="82"/>
      <c r="L97" s="75">
        <f t="shared" si="1"/>
        <v>0</v>
      </c>
    </row>
    <row r="98" spans="1:12" ht="15" hidden="1" customHeight="1" x14ac:dyDescent="0.25">
      <c r="A98" s="32" t="s">
        <v>3386</v>
      </c>
      <c r="B98" s="13" t="s">
        <v>751</v>
      </c>
      <c r="C98" s="14" t="s">
        <v>752</v>
      </c>
      <c r="D98" s="14" t="s">
        <v>2628</v>
      </c>
      <c r="E98" s="15" t="s">
        <v>753</v>
      </c>
      <c r="F98" s="15"/>
      <c r="G98" s="93" t="s">
        <v>4158</v>
      </c>
      <c r="H98" s="16" t="s">
        <v>7</v>
      </c>
      <c r="I98" s="17">
        <v>0</v>
      </c>
      <c r="J98" s="70">
        <v>1</v>
      </c>
      <c r="K98" s="82"/>
      <c r="L98" s="75">
        <f t="shared" si="1"/>
        <v>0</v>
      </c>
    </row>
    <row r="99" spans="1:12" ht="15" hidden="1" customHeight="1" x14ac:dyDescent="0.25">
      <c r="A99" s="32" t="s">
        <v>3387</v>
      </c>
      <c r="B99" s="11" t="s">
        <v>293</v>
      </c>
      <c r="C99" s="11" t="s">
        <v>3094</v>
      </c>
      <c r="D99" s="11" t="s">
        <v>1308</v>
      </c>
      <c r="E99" s="12" t="s">
        <v>1309</v>
      </c>
      <c r="F99" s="12"/>
      <c r="G99" s="80" t="s">
        <v>4158</v>
      </c>
      <c r="H99" s="10" t="s">
        <v>7</v>
      </c>
      <c r="I99" s="10">
        <v>1</v>
      </c>
      <c r="J99" s="69">
        <v>2</v>
      </c>
      <c r="K99" s="82"/>
      <c r="L99" s="76">
        <f t="shared" si="1"/>
        <v>0</v>
      </c>
    </row>
    <row r="100" spans="1:12" ht="15" hidden="1" customHeight="1" x14ac:dyDescent="0.25">
      <c r="A100" s="32" t="s">
        <v>3388</v>
      </c>
      <c r="B100" s="11" t="s">
        <v>278</v>
      </c>
      <c r="C100" s="11" t="s">
        <v>3015</v>
      </c>
      <c r="D100" s="11" t="s">
        <v>1312</v>
      </c>
      <c r="E100" s="12" t="s">
        <v>1313</v>
      </c>
      <c r="F100" s="12"/>
      <c r="G100" s="99" t="s">
        <v>4158</v>
      </c>
      <c r="H100" s="10" t="s">
        <v>7</v>
      </c>
      <c r="I100" s="10">
        <v>1</v>
      </c>
      <c r="J100" s="69">
        <v>2</v>
      </c>
      <c r="K100" s="82"/>
      <c r="L100" s="76">
        <f t="shared" si="1"/>
        <v>0</v>
      </c>
    </row>
    <row r="101" spans="1:12" ht="15" hidden="1" customHeight="1" x14ac:dyDescent="0.25">
      <c r="A101" s="32" t="s">
        <v>3389</v>
      </c>
      <c r="B101" s="13" t="s">
        <v>535</v>
      </c>
      <c r="C101" s="14" t="s">
        <v>536</v>
      </c>
      <c r="D101" s="14" t="s">
        <v>2629</v>
      </c>
      <c r="E101" s="15" t="s">
        <v>538</v>
      </c>
      <c r="F101" s="15"/>
      <c r="G101" s="93" t="s">
        <v>4158</v>
      </c>
      <c r="H101" s="16" t="s">
        <v>7</v>
      </c>
      <c r="I101" s="17">
        <v>0</v>
      </c>
      <c r="J101" s="70">
        <v>1</v>
      </c>
      <c r="K101" s="82"/>
      <c r="L101" s="75">
        <f t="shared" si="1"/>
        <v>0</v>
      </c>
    </row>
    <row r="102" spans="1:12" ht="15" hidden="1" customHeight="1" x14ac:dyDescent="0.25">
      <c r="A102" s="32" t="s">
        <v>3390</v>
      </c>
      <c r="B102" s="13" t="s">
        <v>542</v>
      </c>
      <c r="C102" s="14" t="s">
        <v>543</v>
      </c>
      <c r="D102" s="14" t="s">
        <v>2630</v>
      </c>
      <c r="E102" s="15" t="s">
        <v>544</v>
      </c>
      <c r="F102" s="15"/>
      <c r="G102" s="93" t="s">
        <v>4158</v>
      </c>
      <c r="H102" s="16" t="s">
        <v>7</v>
      </c>
      <c r="I102" s="17">
        <v>0</v>
      </c>
      <c r="J102" s="70">
        <v>1</v>
      </c>
      <c r="K102" s="82"/>
      <c r="L102" s="75">
        <f t="shared" si="1"/>
        <v>0</v>
      </c>
    </row>
    <row r="103" spans="1:12" ht="15" hidden="1" customHeight="1" x14ac:dyDescent="0.25">
      <c r="A103" s="32" t="s">
        <v>3391</v>
      </c>
      <c r="B103" s="13" t="s">
        <v>1115</v>
      </c>
      <c r="C103" s="14" t="s">
        <v>1116</v>
      </c>
      <c r="D103" s="14" t="s">
        <v>2631</v>
      </c>
      <c r="E103" s="15" t="s">
        <v>1117</v>
      </c>
      <c r="F103" s="15"/>
      <c r="G103" s="93" t="s">
        <v>4158</v>
      </c>
      <c r="H103" s="16" t="s">
        <v>7</v>
      </c>
      <c r="I103" s="17">
        <v>0</v>
      </c>
      <c r="J103" s="70">
        <v>1</v>
      </c>
      <c r="K103" s="82"/>
      <c r="L103" s="75">
        <f t="shared" si="1"/>
        <v>0</v>
      </c>
    </row>
    <row r="104" spans="1:12" ht="15" hidden="1" customHeight="1" x14ac:dyDescent="0.25">
      <c r="A104" s="32" t="s">
        <v>3392</v>
      </c>
      <c r="B104" s="11" t="s">
        <v>3260</v>
      </c>
      <c r="C104" s="11" t="s">
        <v>3218</v>
      </c>
      <c r="D104" s="18" t="s">
        <v>1761</v>
      </c>
      <c r="E104" s="12" t="s">
        <v>1762</v>
      </c>
      <c r="F104" s="12"/>
      <c r="G104" s="80" t="s">
        <v>4158</v>
      </c>
      <c r="H104" s="10" t="s">
        <v>7</v>
      </c>
      <c r="I104" s="10">
        <v>2</v>
      </c>
      <c r="J104" s="69">
        <v>4</v>
      </c>
      <c r="K104" s="82"/>
      <c r="L104" s="76">
        <f t="shared" si="1"/>
        <v>0</v>
      </c>
    </row>
    <row r="105" spans="1:12" ht="15" customHeight="1" x14ac:dyDescent="0.25">
      <c r="A105" s="32" t="s">
        <v>3393</v>
      </c>
      <c r="B105" s="11" t="s">
        <v>3019</v>
      </c>
      <c r="C105" s="11" t="s">
        <v>3020</v>
      </c>
      <c r="D105" s="11" t="s">
        <v>1356</v>
      </c>
      <c r="E105" s="12" t="s">
        <v>1357</v>
      </c>
      <c r="F105" s="271" t="s">
        <v>4170</v>
      </c>
      <c r="G105" s="99" t="s">
        <v>4157</v>
      </c>
      <c r="H105" s="10" t="s">
        <v>7</v>
      </c>
      <c r="I105" s="10">
        <v>4</v>
      </c>
      <c r="J105" s="69">
        <v>6</v>
      </c>
      <c r="K105" s="275"/>
      <c r="L105" s="76">
        <f t="shared" si="1"/>
        <v>0</v>
      </c>
    </row>
    <row r="106" spans="1:12" ht="15" hidden="1" customHeight="1" x14ac:dyDescent="0.25">
      <c r="A106" s="32" t="s">
        <v>3394</v>
      </c>
      <c r="B106" s="13" t="s">
        <v>730</v>
      </c>
      <c r="C106" s="14" t="s">
        <v>731</v>
      </c>
      <c r="D106" s="14" t="s">
        <v>2632</v>
      </c>
      <c r="E106" s="15" t="s">
        <v>732</v>
      </c>
      <c r="F106" s="15"/>
      <c r="G106" s="93" t="s">
        <v>4158</v>
      </c>
      <c r="H106" s="16" t="s">
        <v>7</v>
      </c>
      <c r="I106" s="17">
        <v>0</v>
      </c>
      <c r="J106" s="70">
        <v>1</v>
      </c>
      <c r="K106" s="82"/>
      <c r="L106" s="75">
        <f t="shared" si="1"/>
        <v>0</v>
      </c>
    </row>
    <row r="107" spans="1:12" ht="15" hidden="1" customHeight="1" x14ac:dyDescent="0.25">
      <c r="A107" s="32" t="s">
        <v>3395</v>
      </c>
      <c r="B107" s="13" t="s">
        <v>940</v>
      </c>
      <c r="C107" s="14" t="s">
        <v>941</v>
      </c>
      <c r="D107" s="14" t="s">
        <v>2633</v>
      </c>
      <c r="E107" s="15" t="s">
        <v>942</v>
      </c>
      <c r="F107" s="15"/>
      <c r="G107" s="100" t="s">
        <v>4158</v>
      </c>
      <c r="H107" s="16" t="s">
        <v>7</v>
      </c>
      <c r="I107" s="17">
        <v>0</v>
      </c>
      <c r="J107" s="70">
        <v>1</v>
      </c>
      <c r="K107" s="82"/>
      <c r="L107" s="75">
        <f t="shared" si="1"/>
        <v>0</v>
      </c>
    </row>
    <row r="108" spans="1:12" ht="15" hidden="1" customHeight="1" x14ac:dyDescent="0.25">
      <c r="A108" s="32" t="s">
        <v>3396</v>
      </c>
      <c r="B108" s="13" t="s">
        <v>415</v>
      </c>
      <c r="C108" s="14" t="s">
        <v>416</v>
      </c>
      <c r="D108" s="14" t="s">
        <v>2634</v>
      </c>
      <c r="E108" s="15" t="s">
        <v>417</v>
      </c>
      <c r="F108" s="15"/>
      <c r="G108" s="93" t="s">
        <v>4158</v>
      </c>
      <c r="H108" s="16" t="s">
        <v>7</v>
      </c>
      <c r="I108" s="17">
        <v>0</v>
      </c>
      <c r="J108" s="70">
        <v>1</v>
      </c>
      <c r="K108" s="82"/>
      <c r="L108" s="75">
        <f t="shared" si="1"/>
        <v>0</v>
      </c>
    </row>
    <row r="109" spans="1:12" ht="15" customHeight="1" x14ac:dyDescent="0.25">
      <c r="A109" s="32" t="s">
        <v>3397</v>
      </c>
      <c r="B109" s="13" t="s">
        <v>2420</v>
      </c>
      <c r="C109" s="14" t="s">
        <v>2421</v>
      </c>
      <c r="D109" s="14" t="s">
        <v>2635</v>
      </c>
      <c r="E109" s="15" t="s">
        <v>2422</v>
      </c>
      <c r="F109" s="272" t="s">
        <v>4170</v>
      </c>
      <c r="G109" s="100" t="s">
        <v>4157</v>
      </c>
      <c r="H109" s="16" t="s">
        <v>7</v>
      </c>
      <c r="I109" s="17">
        <v>1</v>
      </c>
      <c r="J109" s="70">
        <v>1</v>
      </c>
      <c r="K109" s="275"/>
      <c r="L109" s="75">
        <f t="shared" si="1"/>
        <v>0</v>
      </c>
    </row>
    <row r="110" spans="1:12" ht="15" hidden="1" customHeight="1" x14ac:dyDescent="0.25">
      <c r="A110" s="32" t="s">
        <v>3398</v>
      </c>
      <c r="B110" s="13" t="s">
        <v>705</v>
      </c>
      <c r="C110" s="14" t="s">
        <v>706</v>
      </c>
      <c r="D110" s="14" t="s">
        <v>2636</v>
      </c>
      <c r="E110" s="15" t="s">
        <v>707</v>
      </c>
      <c r="F110" s="15"/>
      <c r="G110" s="93" t="s">
        <v>4158</v>
      </c>
      <c r="H110" s="16" t="s">
        <v>7</v>
      </c>
      <c r="I110" s="17">
        <v>2</v>
      </c>
      <c r="J110" s="70">
        <v>4</v>
      </c>
      <c r="K110" s="82"/>
      <c r="L110" s="75">
        <f t="shared" si="1"/>
        <v>0</v>
      </c>
    </row>
    <row r="111" spans="1:12" ht="15" hidden="1" customHeight="1" x14ac:dyDescent="0.25">
      <c r="A111" s="32" t="s">
        <v>3399</v>
      </c>
      <c r="B111" s="13" t="s">
        <v>646</v>
      </c>
      <c r="C111" s="14" t="s">
        <v>647</v>
      </c>
      <c r="D111" s="14" t="s">
        <v>2637</v>
      </c>
      <c r="E111" s="15" t="s">
        <v>648</v>
      </c>
      <c r="F111" s="15"/>
      <c r="G111" s="100" t="s">
        <v>4158</v>
      </c>
      <c r="H111" s="16" t="s">
        <v>7</v>
      </c>
      <c r="I111" s="17">
        <v>0</v>
      </c>
      <c r="J111" s="70">
        <v>1</v>
      </c>
      <c r="K111" s="82"/>
      <c r="L111" s="75">
        <f t="shared" si="1"/>
        <v>0</v>
      </c>
    </row>
    <row r="112" spans="1:12" ht="15" hidden="1" customHeight="1" x14ac:dyDescent="0.25">
      <c r="A112" s="32" t="s">
        <v>3400</v>
      </c>
      <c r="B112" s="13" t="s">
        <v>65</v>
      </c>
      <c r="C112" s="14" t="s">
        <v>66</v>
      </c>
      <c r="D112" s="14" t="s">
        <v>2638</v>
      </c>
      <c r="E112" s="15" t="s">
        <v>67</v>
      </c>
      <c r="F112" s="15"/>
      <c r="G112" s="93" t="s">
        <v>4158</v>
      </c>
      <c r="H112" s="16" t="s">
        <v>7</v>
      </c>
      <c r="I112" s="17">
        <v>1</v>
      </c>
      <c r="J112" s="70">
        <v>2</v>
      </c>
      <c r="K112" s="82"/>
      <c r="L112" s="75">
        <f t="shared" si="1"/>
        <v>0</v>
      </c>
    </row>
    <row r="113" spans="1:12" ht="15" hidden="1" customHeight="1" x14ac:dyDescent="0.25">
      <c r="A113" s="32" t="s">
        <v>3401</v>
      </c>
      <c r="B113" s="13" t="s">
        <v>2410</v>
      </c>
      <c r="C113" s="14" t="s">
        <v>2411</v>
      </c>
      <c r="D113" s="14" t="s">
        <v>2639</v>
      </c>
      <c r="E113" s="15" t="s">
        <v>2412</v>
      </c>
      <c r="F113" s="134" t="s">
        <v>4164</v>
      </c>
      <c r="G113" s="93" t="s">
        <v>4159</v>
      </c>
      <c r="H113" s="16" t="s">
        <v>7</v>
      </c>
      <c r="I113" s="17">
        <v>0</v>
      </c>
      <c r="J113" s="70">
        <v>1</v>
      </c>
      <c r="K113" s="82"/>
      <c r="L113" s="75">
        <f t="shared" si="1"/>
        <v>0</v>
      </c>
    </row>
    <row r="114" spans="1:12" ht="15" hidden="1" customHeight="1" x14ac:dyDescent="0.25">
      <c r="A114" s="32" t="s">
        <v>3402</v>
      </c>
      <c r="B114" s="13" t="s">
        <v>2404</v>
      </c>
      <c r="C114" s="14" t="s">
        <v>2405</v>
      </c>
      <c r="D114" s="14" t="s">
        <v>2640</v>
      </c>
      <c r="E114" s="15" t="s">
        <v>2406</v>
      </c>
      <c r="F114" s="15"/>
      <c r="G114" s="100" t="s">
        <v>4158</v>
      </c>
      <c r="H114" s="16" t="s">
        <v>7</v>
      </c>
      <c r="I114" s="17">
        <v>0</v>
      </c>
      <c r="J114" s="70">
        <v>1</v>
      </c>
      <c r="K114" s="82"/>
      <c r="L114" s="75">
        <f t="shared" si="1"/>
        <v>0</v>
      </c>
    </row>
    <row r="115" spans="1:12" ht="15" hidden="1" customHeight="1" x14ac:dyDescent="0.25">
      <c r="A115" s="32" t="s">
        <v>3403</v>
      </c>
      <c r="B115" s="18" t="s">
        <v>59</v>
      </c>
      <c r="C115" s="11" t="s">
        <v>3252</v>
      </c>
      <c r="D115" s="11" t="s">
        <v>1485</v>
      </c>
      <c r="E115" s="12" t="s">
        <v>1486</v>
      </c>
      <c r="F115" s="12"/>
      <c r="G115" s="80" t="s">
        <v>4158</v>
      </c>
      <c r="H115" s="10" t="s">
        <v>7</v>
      </c>
      <c r="I115" s="10">
        <v>8</v>
      </c>
      <c r="J115" s="69">
        <v>12</v>
      </c>
      <c r="K115" s="82"/>
      <c r="L115" s="76">
        <f t="shared" si="1"/>
        <v>0</v>
      </c>
    </row>
    <row r="116" spans="1:12" ht="15" hidden="1" customHeight="1" x14ac:dyDescent="0.25">
      <c r="A116" s="32" t="s">
        <v>3404</v>
      </c>
      <c r="B116" s="13" t="s">
        <v>74</v>
      </c>
      <c r="C116" s="14" t="s">
        <v>75</v>
      </c>
      <c r="D116" s="14" t="s">
        <v>2643</v>
      </c>
      <c r="E116" s="15" t="s">
        <v>76</v>
      </c>
      <c r="F116" s="15"/>
      <c r="G116" s="93" t="s">
        <v>4158</v>
      </c>
      <c r="H116" s="16" t="s">
        <v>7</v>
      </c>
      <c r="I116" s="17">
        <v>1</v>
      </c>
      <c r="J116" s="70">
        <v>2</v>
      </c>
      <c r="K116" s="82"/>
      <c r="L116" s="75">
        <f t="shared" si="1"/>
        <v>0</v>
      </c>
    </row>
    <row r="117" spans="1:12" ht="15" hidden="1" customHeight="1" x14ac:dyDescent="0.25">
      <c r="A117" s="32" t="s">
        <v>3405</v>
      </c>
      <c r="B117" s="13" t="s">
        <v>95</v>
      </c>
      <c r="C117" s="14" t="s">
        <v>96</v>
      </c>
      <c r="D117" s="14" t="s">
        <v>2644</v>
      </c>
      <c r="E117" s="15" t="s">
        <v>97</v>
      </c>
      <c r="F117" s="15"/>
      <c r="G117" s="93" t="s">
        <v>4158</v>
      </c>
      <c r="H117" s="16" t="s">
        <v>7</v>
      </c>
      <c r="I117" s="17">
        <v>1</v>
      </c>
      <c r="J117" s="70">
        <v>2</v>
      </c>
      <c r="K117" s="82"/>
      <c r="L117" s="75">
        <f t="shared" si="1"/>
        <v>0</v>
      </c>
    </row>
    <row r="118" spans="1:12" ht="15" hidden="1" customHeight="1" x14ac:dyDescent="0.25">
      <c r="A118" s="32" t="s">
        <v>3406</v>
      </c>
      <c r="B118" s="13" t="s">
        <v>77</v>
      </c>
      <c r="C118" s="14" t="s">
        <v>78</v>
      </c>
      <c r="D118" s="14" t="s">
        <v>2645</v>
      </c>
      <c r="E118" s="15" t="s">
        <v>79</v>
      </c>
      <c r="F118" s="15"/>
      <c r="G118" s="93" t="s">
        <v>4158</v>
      </c>
      <c r="H118" s="16" t="s">
        <v>7</v>
      </c>
      <c r="I118" s="17">
        <v>1</v>
      </c>
      <c r="J118" s="70">
        <v>2</v>
      </c>
      <c r="K118" s="82"/>
      <c r="L118" s="75">
        <f t="shared" si="1"/>
        <v>0</v>
      </c>
    </row>
    <row r="119" spans="1:12" ht="15" hidden="1" customHeight="1" x14ac:dyDescent="0.25">
      <c r="A119" s="32" t="s">
        <v>3407</v>
      </c>
      <c r="B119" s="13" t="s">
        <v>636</v>
      </c>
      <c r="C119" s="14" t="s">
        <v>637</v>
      </c>
      <c r="D119" s="14" t="s">
        <v>2646</v>
      </c>
      <c r="E119" s="15" t="s">
        <v>638</v>
      </c>
      <c r="F119" s="15"/>
      <c r="G119" s="100" t="s">
        <v>4158</v>
      </c>
      <c r="H119" s="16" t="s">
        <v>7</v>
      </c>
      <c r="I119" s="17">
        <v>0</v>
      </c>
      <c r="J119" s="70">
        <v>1</v>
      </c>
      <c r="K119" s="82"/>
      <c r="L119" s="75">
        <f t="shared" si="1"/>
        <v>0</v>
      </c>
    </row>
    <row r="120" spans="1:12" ht="15" hidden="1" customHeight="1" x14ac:dyDescent="0.25">
      <c r="A120" s="32" t="s">
        <v>3408</v>
      </c>
      <c r="B120" s="13" t="s">
        <v>213</v>
      </c>
      <c r="C120" s="14" t="s">
        <v>214</v>
      </c>
      <c r="D120" s="14" t="s">
        <v>2647</v>
      </c>
      <c r="E120" s="15" t="s">
        <v>215</v>
      </c>
      <c r="F120" s="15"/>
      <c r="G120" s="100" t="s">
        <v>4158</v>
      </c>
      <c r="H120" s="16" t="s">
        <v>7</v>
      </c>
      <c r="I120" s="17">
        <v>0</v>
      </c>
      <c r="J120" s="70">
        <v>1</v>
      </c>
      <c r="K120" s="82"/>
      <c r="L120" s="75">
        <f t="shared" si="1"/>
        <v>0</v>
      </c>
    </row>
    <row r="121" spans="1:12" ht="15" hidden="1" customHeight="1" x14ac:dyDescent="0.25">
      <c r="A121" s="32" t="s">
        <v>3409</v>
      </c>
      <c r="B121" s="13" t="s">
        <v>161</v>
      </c>
      <c r="C121" s="14" t="s">
        <v>162</v>
      </c>
      <c r="D121" s="14" t="s">
        <v>2648</v>
      </c>
      <c r="E121" s="15" t="s">
        <v>163</v>
      </c>
      <c r="F121" s="15"/>
      <c r="G121" s="93" t="s">
        <v>4158</v>
      </c>
      <c r="H121" s="16" t="s">
        <v>7</v>
      </c>
      <c r="I121" s="17">
        <v>0</v>
      </c>
      <c r="J121" s="70">
        <v>1</v>
      </c>
      <c r="K121" s="82"/>
      <c r="L121" s="75">
        <f t="shared" si="1"/>
        <v>0</v>
      </c>
    </row>
    <row r="122" spans="1:12" ht="15" hidden="1" customHeight="1" x14ac:dyDescent="0.25">
      <c r="A122" s="32" t="s">
        <v>3410</v>
      </c>
      <c r="B122" s="13" t="s">
        <v>137</v>
      </c>
      <c r="C122" s="14" t="s">
        <v>138</v>
      </c>
      <c r="D122" s="14" t="s">
        <v>2649</v>
      </c>
      <c r="E122" s="15" t="s">
        <v>139</v>
      </c>
      <c r="F122" s="15"/>
      <c r="G122" s="93" t="s">
        <v>4158</v>
      </c>
      <c r="H122" s="16" t="s">
        <v>7</v>
      </c>
      <c r="I122" s="17">
        <v>0</v>
      </c>
      <c r="J122" s="70">
        <v>1</v>
      </c>
      <c r="K122" s="82"/>
      <c r="L122" s="75">
        <f t="shared" si="1"/>
        <v>0</v>
      </c>
    </row>
    <row r="123" spans="1:12" ht="15" hidden="1" customHeight="1" x14ac:dyDescent="0.25">
      <c r="A123" s="32" t="s">
        <v>3411</v>
      </c>
      <c r="B123" s="13" t="s">
        <v>247</v>
      </c>
      <c r="C123" s="14" t="s">
        <v>248</v>
      </c>
      <c r="D123" s="14" t="s">
        <v>2650</v>
      </c>
      <c r="E123" s="15" t="s">
        <v>79</v>
      </c>
      <c r="F123" s="15"/>
      <c r="G123" s="93" t="s">
        <v>4158</v>
      </c>
      <c r="H123" s="16" t="s">
        <v>7</v>
      </c>
      <c r="I123" s="17">
        <v>0</v>
      </c>
      <c r="J123" s="70">
        <v>1</v>
      </c>
      <c r="K123" s="82"/>
      <c r="L123" s="75">
        <f t="shared" si="1"/>
        <v>0</v>
      </c>
    </row>
    <row r="124" spans="1:12" ht="15" hidden="1" customHeight="1" x14ac:dyDescent="0.25">
      <c r="A124" s="32" t="s">
        <v>3412</v>
      </c>
      <c r="B124" s="13" t="s">
        <v>111</v>
      </c>
      <c r="C124" s="14" t="s">
        <v>112</v>
      </c>
      <c r="D124" s="14" t="s">
        <v>2651</v>
      </c>
      <c r="E124" s="15" t="s">
        <v>113</v>
      </c>
      <c r="F124" s="15"/>
      <c r="G124" s="93" t="s">
        <v>4158</v>
      </c>
      <c r="H124" s="16" t="s">
        <v>7</v>
      </c>
      <c r="I124" s="17">
        <v>0</v>
      </c>
      <c r="J124" s="70">
        <v>1</v>
      </c>
      <c r="K124" s="82"/>
      <c r="L124" s="75">
        <f t="shared" si="1"/>
        <v>0</v>
      </c>
    </row>
    <row r="125" spans="1:12" ht="15" hidden="1" customHeight="1" x14ac:dyDescent="0.25">
      <c r="A125" s="32" t="s">
        <v>3413</v>
      </c>
      <c r="B125" s="13" t="s">
        <v>86</v>
      </c>
      <c r="C125" s="14" t="s">
        <v>87</v>
      </c>
      <c r="D125" s="14" t="s">
        <v>2652</v>
      </c>
      <c r="E125" s="15" t="s">
        <v>88</v>
      </c>
      <c r="F125" s="15"/>
      <c r="G125" s="93" t="s">
        <v>4158</v>
      </c>
      <c r="H125" s="16" t="s">
        <v>7</v>
      </c>
      <c r="I125" s="17">
        <v>1</v>
      </c>
      <c r="J125" s="70">
        <v>2</v>
      </c>
      <c r="K125" s="82"/>
      <c r="L125" s="75">
        <f t="shared" si="1"/>
        <v>0</v>
      </c>
    </row>
    <row r="126" spans="1:12" ht="15" hidden="1" customHeight="1" x14ac:dyDescent="0.25">
      <c r="A126" s="32" t="s">
        <v>3414</v>
      </c>
      <c r="B126" s="13" t="s">
        <v>943</v>
      </c>
      <c r="C126" s="14" t="s">
        <v>944</v>
      </c>
      <c r="D126" s="14" t="s">
        <v>2653</v>
      </c>
      <c r="E126" s="15" t="s">
        <v>945</v>
      </c>
      <c r="F126" s="15"/>
      <c r="G126" s="100" t="s">
        <v>4158</v>
      </c>
      <c r="H126" s="16" t="s">
        <v>7</v>
      </c>
      <c r="I126" s="17">
        <v>0</v>
      </c>
      <c r="J126" s="70">
        <v>1</v>
      </c>
      <c r="K126" s="82"/>
      <c r="L126" s="75">
        <f t="shared" si="1"/>
        <v>0</v>
      </c>
    </row>
    <row r="127" spans="1:12" ht="15" hidden="1" customHeight="1" x14ac:dyDescent="0.25">
      <c r="A127" s="32" t="s">
        <v>3415</v>
      </c>
      <c r="B127" s="13" t="s">
        <v>572</v>
      </c>
      <c r="C127" s="14" t="s">
        <v>573</v>
      </c>
      <c r="D127" s="14" t="s">
        <v>2654</v>
      </c>
      <c r="E127" s="15" t="s">
        <v>574</v>
      </c>
      <c r="F127" s="15"/>
      <c r="G127" s="100" t="s">
        <v>4158</v>
      </c>
      <c r="H127" s="16" t="s">
        <v>7</v>
      </c>
      <c r="I127" s="17">
        <v>4</v>
      </c>
      <c r="J127" s="70">
        <v>8</v>
      </c>
      <c r="K127" s="82"/>
      <c r="L127" s="75">
        <f t="shared" si="1"/>
        <v>0</v>
      </c>
    </row>
    <row r="128" spans="1:12" ht="15" hidden="1" customHeight="1" x14ac:dyDescent="0.25">
      <c r="A128" s="32" t="s">
        <v>3416</v>
      </c>
      <c r="B128" s="13" t="s">
        <v>175</v>
      </c>
      <c r="C128" s="14" t="s">
        <v>176</v>
      </c>
      <c r="D128" s="14" t="s">
        <v>2655</v>
      </c>
      <c r="E128" s="15" t="s">
        <v>177</v>
      </c>
      <c r="F128" s="15"/>
      <c r="G128" s="93" t="s">
        <v>4158</v>
      </c>
      <c r="H128" s="16" t="s">
        <v>7</v>
      </c>
      <c r="I128" s="17">
        <v>0</v>
      </c>
      <c r="J128" s="70">
        <v>1</v>
      </c>
      <c r="K128" s="82"/>
      <c r="L128" s="75">
        <f t="shared" si="1"/>
        <v>0</v>
      </c>
    </row>
    <row r="129" spans="1:12" ht="15" hidden="1" customHeight="1" x14ac:dyDescent="0.25">
      <c r="A129" s="32" t="s">
        <v>3417</v>
      </c>
      <c r="B129" s="13" t="s">
        <v>364</v>
      </c>
      <c r="C129" s="14" t="s">
        <v>365</v>
      </c>
      <c r="D129" s="14" t="s">
        <v>2656</v>
      </c>
      <c r="E129" s="15" t="s">
        <v>366</v>
      </c>
      <c r="F129" s="15"/>
      <c r="G129" s="93" t="s">
        <v>4158</v>
      </c>
      <c r="H129" s="16" t="s">
        <v>7</v>
      </c>
      <c r="I129" s="17">
        <v>0</v>
      </c>
      <c r="J129" s="70">
        <v>1</v>
      </c>
      <c r="K129" s="82"/>
      <c r="L129" s="75">
        <f t="shared" si="1"/>
        <v>0</v>
      </c>
    </row>
    <row r="130" spans="1:12" ht="15" hidden="1" customHeight="1" x14ac:dyDescent="0.25">
      <c r="A130" s="32" t="s">
        <v>3418</v>
      </c>
      <c r="B130" s="13" t="s">
        <v>164</v>
      </c>
      <c r="C130" s="14" t="s">
        <v>165</v>
      </c>
      <c r="D130" s="14" t="s">
        <v>2657</v>
      </c>
      <c r="E130" s="15" t="s">
        <v>166</v>
      </c>
      <c r="F130" s="15"/>
      <c r="G130" s="93" t="s">
        <v>4158</v>
      </c>
      <c r="H130" s="16" t="s">
        <v>7</v>
      </c>
      <c r="I130" s="17">
        <v>0</v>
      </c>
      <c r="J130" s="70">
        <v>1</v>
      </c>
      <c r="K130" s="82"/>
      <c r="L130" s="75">
        <f t="shared" si="1"/>
        <v>0</v>
      </c>
    </row>
    <row r="131" spans="1:12" ht="15" hidden="1" customHeight="1" x14ac:dyDescent="0.25">
      <c r="A131" s="32" t="s">
        <v>3419</v>
      </c>
      <c r="B131" s="11" t="s">
        <v>828</v>
      </c>
      <c r="C131" s="14" t="s">
        <v>829</v>
      </c>
      <c r="D131" s="11" t="s">
        <v>1798</v>
      </c>
      <c r="E131" s="12" t="s">
        <v>1799</v>
      </c>
      <c r="F131" s="12"/>
      <c r="G131" s="80" t="s">
        <v>4158</v>
      </c>
      <c r="H131" s="10" t="s">
        <v>7</v>
      </c>
      <c r="I131" s="10">
        <v>1</v>
      </c>
      <c r="J131" s="69">
        <v>2</v>
      </c>
      <c r="K131" s="82"/>
      <c r="L131" s="75">
        <f t="shared" si="1"/>
        <v>0</v>
      </c>
    </row>
    <row r="132" spans="1:12" ht="15" hidden="1" customHeight="1" x14ac:dyDescent="0.25">
      <c r="A132" s="32" t="s">
        <v>3420</v>
      </c>
      <c r="B132" s="13" t="s">
        <v>518</v>
      </c>
      <c r="C132" s="14" t="s">
        <v>519</v>
      </c>
      <c r="D132" s="14" t="s">
        <v>2658</v>
      </c>
      <c r="E132" s="15" t="s">
        <v>520</v>
      </c>
      <c r="F132" s="15"/>
      <c r="G132" s="93" t="s">
        <v>4158</v>
      </c>
      <c r="H132" s="16" t="s">
        <v>7</v>
      </c>
      <c r="I132" s="17">
        <v>0</v>
      </c>
      <c r="J132" s="70">
        <v>1</v>
      </c>
      <c r="K132" s="82"/>
      <c r="L132" s="75">
        <f t="shared" si="1"/>
        <v>0</v>
      </c>
    </row>
    <row r="133" spans="1:12" ht="15" hidden="1" customHeight="1" x14ac:dyDescent="0.25">
      <c r="A133" s="32" t="s">
        <v>3421</v>
      </c>
      <c r="B133" s="13" t="s">
        <v>861</v>
      </c>
      <c r="C133" s="14" t="s">
        <v>862</v>
      </c>
      <c r="D133" s="14" t="s">
        <v>2659</v>
      </c>
      <c r="E133" s="15" t="s">
        <v>864</v>
      </c>
      <c r="F133" s="134" t="s">
        <v>4171</v>
      </c>
      <c r="G133" s="93" t="s">
        <v>4157</v>
      </c>
      <c r="H133" s="16" t="s">
        <v>7</v>
      </c>
      <c r="I133" s="17">
        <v>0</v>
      </c>
      <c r="J133" s="70">
        <v>1</v>
      </c>
      <c r="K133" s="82"/>
      <c r="L133" s="75">
        <f t="shared" si="1"/>
        <v>0</v>
      </c>
    </row>
    <row r="134" spans="1:12" ht="15" hidden="1" customHeight="1" x14ac:dyDescent="0.25">
      <c r="A134" s="32" t="s">
        <v>3422</v>
      </c>
      <c r="B134" s="13" t="s">
        <v>394</v>
      </c>
      <c r="C134" s="14" t="s">
        <v>395</v>
      </c>
      <c r="D134" s="14" t="s">
        <v>2660</v>
      </c>
      <c r="E134" s="15" t="s">
        <v>396</v>
      </c>
      <c r="F134" s="15"/>
      <c r="G134" s="93" t="s">
        <v>4158</v>
      </c>
      <c r="H134" s="16" t="s">
        <v>7</v>
      </c>
      <c r="I134" s="17">
        <v>0</v>
      </c>
      <c r="J134" s="70">
        <v>1</v>
      </c>
      <c r="K134" s="82"/>
      <c r="L134" s="75">
        <f t="shared" si="1"/>
        <v>0</v>
      </c>
    </row>
    <row r="135" spans="1:12" ht="15" hidden="1" customHeight="1" x14ac:dyDescent="0.25">
      <c r="A135" s="32" t="s">
        <v>3423</v>
      </c>
      <c r="B135" s="13" t="s">
        <v>352</v>
      </c>
      <c r="C135" s="14" t="s">
        <v>353</v>
      </c>
      <c r="D135" s="14" t="s">
        <v>2661</v>
      </c>
      <c r="E135" s="15" t="s">
        <v>354</v>
      </c>
      <c r="F135" s="15"/>
      <c r="G135" s="93" t="s">
        <v>4158</v>
      </c>
      <c r="H135" s="16" t="s">
        <v>7</v>
      </c>
      <c r="I135" s="17">
        <v>0</v>
      </c>
      <c r="J135" s="70">
        <v>1</v>
      </c>
      <c r="K135" s="82"/>
      <c r="L135" s="75">
        <f t="shared" ref="L135:L198" si="2">+J135*K135</f>
        <v>0</v>
      </c>
    </row>
    <row r="136" spans="1:12" ht="15" hidden="1" customHeight="1" x14ac:dyDescent="0.25">
      <c r="A136" s="32" t="s">
        <v>3424</v>
      </c>
      <c r="B136" s="13" t="s">
        <v>491</v>
      </c>
      <c r="C136" s="14" t="s">
        <v>492</v>
      </c>
      <c r="D136" s="14" t="s">
        <v>2662</v>
      </c>
      <c r="E136" s="15" t="s">
        <v>494</v>
      </c>
      <c r="F136" s="15"/>
      <c r="G136" s="93" t="s">
        <v>4158</v>
      </c>
      <c r="H136" s="16" t="s">
        <v>7</v>
      </c>
      <c r="I136" s="17">
        <v>0</v>
      </c>
      <c r="J136" s="70">
        <v>1</v>
      </c>
      <c r="K136" s="82"/>
      <c r="L136" s="75">
        <f t="shared" si="2"/>
        <v>0</v>
      </c>
    </row>
    <row r="137" spans="1:12" ht="15" hidden="1" customHeight="1" x14ac:dyDescent="0.25">
      <c r="A137" s="32" t="s">
        <v>3425</v>
      </c>
      <c r="B137" s="13" t="s">
        <v>834</v>
      </c>
      <c r="C137" s="14" t="s">
        <v>835</v>
      </c>
      <c r="D137" s="14" t="s">
        <v>2663</v>
      </c>
      <c r="E137" s="15" t="s">
        <v>836</v>
      </c>
      <c r="F137" s="15"/>
      <c r="G137" s="93" t="s">
        <v>4158</v>
      </c>
      <c r="H137" s="16" t="s">
        <v>7</v>
      </c>
      <c r="I137" s="17">
        <v>0</v>
      </c>
      <c r="J137" s="70">
        <v>1</v>
      </c>
      <c r="K137" s="82"/>
      <c r="L137" s="75">
        <f t="shared" si="2"/>
        <v>0</v>
      </c>
    </row>
    <row r="138" spans="1:12" ht="15" hidden="1" customHeight="1" x14ac:dyDescent="0.25">
      <c r="A138" s="32" t="s">
        <v>3426</v>
      </c>
      <c r="B138" s="13" t="s">
        <v>89</v>
      </c>
      <c r="C138" s="14" t="s">
        <v>90</v>
      </c>
      <c r="D138" s="14" t="s">
        <v>2664</v>
      </c>
      <c r="E138" s="15" t="s">
        <v>91</v>
      </c>
      <c r="F138" s="15"/>
      <c r="G138" s="93" t="s">
        <v>4158</v>
      </c>
      <c r="H138" s="16" t="s">
        <v>7</v>
      </c>
      <c r="I138" s="17">
        <v>1</v>
      </c>
      <c r="J138" s="70">
        <v>2</v>
      </c>
      <c r="K138" s="82"/>
      <c r="L138" s="75">
        <f t="shared" si="2"/>
        <v>0</v>
      </c>
    </row>
    <row r="139" spans="1:12" ht="15" hidden="1" customHeight="1" x14ac:dyDescent="0.25">
      <c r="A139" s="32" t="s">
        <v>3427</v>
      </c>
      <c r="B139" s="11" t="s">
        <v>3112</v>
      </c>
      <c r="C139" s="11" t="s">
        <v>3113</v>
      </c>
      <c r="D139" s="11" t="s">
        <v>3250</v>
      </c>
      <c r="E139" s="12" t="s">
        <v>1352</v>
      </c>
      <c r="F139" s="12"/>
      <c r="G139" s="80" t="s">
        <v>4158</v>
      </c>
      <c r="H139" s="10" t="s">
        <v>7</v>
      </c>
      <c r="I139" s="10">
        <v>4</v>
      </c>
      <c r="J139" s="69">
        <v>6</v>
      </c>
      <c r="K139" s="82"/>
      <c r="L139" s="76">
        <f t="shared" si="2"/>
        <v>0</v>
      </c>
    </row>
    <row r="140" spans="1:12" ht="15" hidden="1" customHeight="1" x14ac:dyDescent="0.25">
      <c r="A140" s="32" t="s">
        <v>3428</v>
      </c>
      <c r="B140" s="13" t="s">
        <v>459</v>
      </c>
      <c r="C140" s="14" t="s">
        <v>460</v>
      </c>
      <c r="D140" s="14" t="s">
        <v>2665</v>
      </c>
      <c r="E140" s="15" t="s">
        <v>461</v>
      </c>
      <c r="F140" s="15"/>
      <c r="G140" s="93" t="s">
        <v>4158</v>
      </c>
      <c r="H140" s="16" t="s">
        <v>7</v>
      </c>
      <c r="I140" s="17">
        <v>0</v>
      </c>
      <c r="J140" s="70">
        <v>1</v>
      </c>
      <c r="K140" s="82"/>
      <c r="L140" s="75">
        <f t="shared" si="2"/>
        <v>0</v>
      </c>
    </row>
    <row r="141" spans="1:12" ht="15" hidden="1" customHeight="1" x14ac:dyDescent="0.25">
      <c r="A141" s="32" t="s">
        <v>3429</v>
      </c>
      <c r="B141" s="11" t="s">
        <v>871</v>
      </c>
      <c r="C141" s="11" t="s">
        <v>2547</v>
      </c>
      <c r="D141" s="18" t="s">
        <v>1991</v>
      </c>
      <c r="E141" s="12" t="s">
        <v>1992</v>
      </c>
      <c r="F141" s="12"/>
      <c r="G141" s="80" t="s">
        <v>4158</v>
      </c>
      <c r="H141" s="10" t="s">
        <v>7</v>
      </c>
      <c r="I141" s="10">
        <v>0</v>
      </c>
      <c r="J141" s="69">
        <v>1</v>
      </c>
      <c r="K141" s="82"/>
      <c r="L141" s="75">
        <f t="shared" si="2"/>
        <v>0</v>
      </c>
    </row>
    <row r="142" spans="1:12" ht="15" hidden="1" customHeight="1" x14ac:dyDescent="0.25">
      <c r="A142" s="32" t="s">
        <v>3430</v>
      </c>
      <c r="B142" s="11" t="s">
        <v>1175</v>
      </c>
      <c r="C142" s="14" t="s">
        <v>2427</v>
      </c>
      <c r="D142" s="11" t="s">
        <v>2203</v>
      </c>
      <c r="E142" s="12" t="s">
        <v>2204</v>
      </c>
      <c r="F142" s="12"/>
      <c r="G142" s="99" t="s">
        <v>4158</v>
      </c>
      <c r="H142" s="10" t="s">
        <v>7</v>
      </c>
      <c r="I142" s="10">
        <v>0</v>
      </c>
      <c r="J142" s="69">
        <v>1</v>
      </c>
      <c r="K142" s="82"/>
      <c r="L142" s="75">
        <f t="shared" si="2"/>
        <v>0</v>
      </c>
    </row>
    <row r="143" spans="1:12" ht="15" hidden="1" customHeight="1" x14ac:dyDescent="0.25">
      <c r="A143" s="32" t="s">
        <v>3431</v>
      </c>
      <c r="B143" s="11" t="s">
        <v>2083</v>
      </c>
      <c r="C143" s="14" t="s">
        <v>2282</v>
      </c>
      <c r="D143" s="11" t="s">
        <v>1298</v>
      </c>
      <c r="E143" s="12" t="s">
        <v>2084</v>
      </c>
      <c r="F143" s="12"/>
      <c r="G143" s="99" t="s">
        <v>4158</v>
      </c>
      <c r="H143" s="10" t="s">
        <v>7</v>
      </c>
      <c r="I143" s="10">
        <v>0</v>
      </c>
      <c r="J143" s="69">
        <v>1</v>
      </c>
      <c r="K143" s="82"/>
      <c r="L143" s="75">
        <f t="shared" si="2"/>
        <v>0</v>
      </c>
    </row>
    <row r="144" spans="1:12" ht="15" hidden="1" customHeight="1" x14ac:dyDescent="0.25">
      <c r="A144" s="32" t="s">
        <v>3432</v>
      </c>
      <c r="B144" s="13" t="s">
        <v>818</v>
      </c>
      <c r="C144" s="14" t="s">
        <v>819</v>
      </c>
      <c r="D144" s="14" t="s">
        <v>2917</v>
      </c>
      <c r="E144" s="15" t="s">
        <v>820</v>
      </c>
      <c r="F144" s="15"/>
      <c r="G144" s="93" t="s">
        <v>4158</v>
      </c>
      <c r="H144" s="16" t="s">
        <v>7</v>
      </c>
      <c r="I144" s="17">
        <v>0</v>
      </c>
      <c r="J144" s="70">
        <v>1</v>
      </c>
      <c r="K144" s="82"/>
      <c r="L144" s="75">
        <f t="shared" si="2"/>
        <v>0</v>
      </c>
    </row>
    <row r="145" spans="1:12" ht="15" hidden="1" customHeight="1" x14ac:dyDescent="0.25">
      <c r="A145" s="32" t="s">
        <v>3433</v>
      </c>
      <c r="B145" s="13" t="s">
        <v>532</v>
      </c>
      <c r="C145" s="14" t="s">
        <v>533</v>
      </c>
      <c r="D145" s="14" t="s">
        <v>2666</v>
      </c>
      <c r="E145" s="15" t="s">
        <v>534</v>
      </c>
      <c r="F145" s="15"/>
      <c r="G145" s="93" t="s">
        <v>4158</v>
      </c>
      <c r="H145" s="16" t="s">
        <v>7</v>
      </c>
      <c r="I145" s="17">
        <v>0</v>
      </c>
      <c r="J145" s="70">
        <v>1</v>
      </c>
      <c r="K145" s="82"/>
      <c r="L145" s="75">
        <f t="shared" si="2"/>
        <v>0</v>
      </c>
    </row>
    <row r="146" spans="1:12" ht="15" customHeight="1" x14ac:dyDescent="0.25">
      <c r="A146" s="32" t="s">
        <v>3434</v>
      </c>
      <c r="B146" s="13" t="s">
        <v>1094</v>
      </c>
      <c r="C146" s="14" t="s">
        <v>1095</v>
      </c>
      <c r="D146" s="14" t="s">
        <v>2667</v>
      </c>
      <c r="E146" s="15" t="s">
        <v>1096</v>
      </c>
      <c r="F146" s="272" t="s">
        <v>4170</v>
      </c>
      <c r="G146" s="93" t="s">
        <v>4157</v>
      </c>
      <c r="H146" s="16" t="s">
        <v>7</v>
      </c>
      <c r="I146" s="17">
        <v>1</v>
      </c>
      <c r="J146" s="70">
        <v>1</v>
      </c>
      <c r="K146" s="275"/>
      <c r="L146" s="75">
        <f t="shared" si="2"/>
        <v>0</v>
      </c>
    </row>
    <row r="147" spans="1:12" ht="15" hidden="1" customHeight="1" x14ac:dyDescent="0.25">
      <c r="A147" s="32" t="s">
        <v>3435</v>
      </c>
      <c r="B147" s="13" t="s">
        <v>956</v>
      </c>
      <c r="C147" s="14" t="s">
        <v>957</v>
      </c>
      <c r="D147" s="14" t="s">
        <v>2668</v>
      </c>
      <c r="E147" s="15" t="s">
        <v>958</v>
      </c>
      <c r="F147" s="15"/>
      <c r="G147" s="93" t="s">
        <v>4158</v>
      </c>
      <c r="H147" s="16" t="s">
        <v>7</v>
      </c>
      <c r="I147" s="17">
        <v>0</v>
      </c>
      <c r="J147" s="70">
        <v>1</v>
      </c>
      <c r="K147" s="82"/>
      <c r="L147" s="75">
        <f t="shared" si="2"/>
        <v>0</v>
      </c>
    </row>
    <row r="148" spans="1:12" ht="15" hidden="1" customHeight="1" x14ac:dyDescent="0.25">
      <c r="A148" s="32" t="s">
        <v>3436</v>
      </c>
      <c r="B148" s="13" t="s">
        <v>198</v>
      </c>
      <c r="C148" s="14" t="s">
        <v>199</v>
      </c>
      <c r="D148" s="14" t="s">
        <v>2669</v>
      </c>
      <c r="E148" s="15" t="s">
        <v>200</v>
      </c>
      <c r="F148" s="15"/>
      <c r="G148" s="93" t="s">
        <v>4158</v>
      </c>
      <c r="H148" s="16" t="s">
        <v>7</v>
      </c>
      <c r="I148" s="17">
        <v>0</v>
      </c>
      <c r="J148" s="70">
        <v>1</v>
      </c>
      <c r="K148" s="82"/>
      <c r="L148" s="75">
        <f t="shared" si="2"/>
        <v>0</v>
      </c>
    </row>
    <row r="149" spans="1:12" ht="15" hidden="1" customHeight="1" x14ac:dyDescent="0.25">
      <c r="A149" s="32" t="s">
        <v>3437</v>
      </c>
      <c r="B149" s="11" t="s">
        <v>3270</v>
      </c>
      <c r="C149" s="11" t="s">
        <v>3271</v>
      </c>
      <c r="D149" s="18" t="s">
        <v>1460</v>
      </c>
      <c r="E149" s="12" t="s">
        <v>3272</v>
      </c>
      <c r="F149" s="133" t="s">
        <v>4180</v>
      </c>
      <c r="G149" s="99" t="s">
        <v>4157</v>
      </c>
      <c r="H149" s="10" t="s">
        <v>7</v>
      </c>
      <c r="I149" s="10">
        <v>3</v>
      </c>
      <c r="J149" s="69">
        <v>6</v>
      </c>
      <c r="K149" s="82"/>
      <c r="L149" s="75">
        <f t="shared" si="2"/>
        <v>0</v>
      </c>
    </row>
    <row r="150" spans="1:12" ht="15" hidden="1" customHeight="1" x14ac:dyDescent="0.25">
      <c r="A150" s="32" t="s">
        <v>3438</v>
      </c>
      <c r="B150" s="11" t="s">
        <v>178</v>
      </c>
      <c r="C150" s="14" t="s">
        <v>179</v>
      </c>
      <c r="D150" s="11" t="s">
        <v>1929</v>
      </c>
      <c r="E150" s="12" t="s">
        <v>1930</v>
      </c>
      <c r="F150" s="12"/>
      <c r="G150" s="80" t="s">
        <v>4158</v>
      </c>
      <c r="H150" s="10" t="s">
        <v>7</v>
      </c>
      <c r="I150" s="10">
        <v>0</v>
      </c>
      <c r="J150" s="69">
        <v>1</v>
      </c>
      <c r="K150" s="82"/>
      <c r="L150" s="75">
        <f t="shared" si="2"/>
        <v>0</v>
      </c>
    </row>
    <row r="151" spans="1:12" ht="15" hidden="1" customHeight="1" x14ac:dyDescent="0.25">
      <c r="A151" s="32" t="s">
        <v>3439</v>
      </c>
      <c r="B151" s="11" t="s">
        <v>506</v>
      </c>
      <c r="C151" s="14" t="s">
        <v>507</v>
      </c>
      <c r="D151" s="11" t="s">
        <v>1907</v>
      </c>
      <c r="E151" s="12" t="s">
        <v>1908</v>
      </c>
      <c r="F151" s="133" t="s">
        <v>4171</v>
      </c>
      <c r="G151" s="80" t="s">
        <v>4159</v>
      </c>
      <c r="H151" s="10" t="s">
        <v>7</v>
      </c>
      <c r="I151" s="10">
        <v>0</v>
      </c>
      <c r="J151" s="69">
        <v>1</v>
      </c>
      <c r="K151" s="82"/>
      <c r="L151" s="75">
        <f t="shared" si="2"/>
        <v>0</v>
      </c>
    </row>
    <row r="152" spans="1:12" ht="15" hidden="1" customHeight="1" x14ac:dyDescent="0.25">
      <c r="A152" s="32" t="s">
        <v>3440</v>
      </c>
      <c r="B152" s="18" t="s">
        <v>3086</v>
      </c>
      <c r="C152" s="11" t="s">
        <v>3087</v>
      </c>
      <c r="D152" s="11" t="s">
        <v>1650</v>
      </c>
      <c r="E152" s="12" t="s">
        <v>1651</v>
      </c>
      <c r="F152" s="12"/>
      <c r="G152" s="80" t="s">
        <v>4158</v>
      </c>
      <c r="H152" s="10" t="s">
        <v>7</v>
      </c>
      <c r="I152" s="10">
        <v>4</v>
      </c>
      <c r="J152" s="69">
        <v>6</v>
      </c>
      <c r="K152" s="82"/>
      <c r="L152" s="76">
        <f t="shared" si="2"/>
        <v>0</v>
      </c>
    </row>
    <row r="153" spans="1:12" ht="15" hidden="1" customHeight="1" x14ac:dyDescent="0.25">
      <c r="A153" s="32" t="s">
        <v>3441</v>
      </c>
      <c r="B153" s="13" t="s">
        <v>349</v>
      </c>
      <c r="C153" s="14" t="s">
        <v>350</v>
      </c>
      <c r="D153" s="14" t="s">
        <v>2670</v>
      </c>
      <c r="E153" s="15" t="s">
        <v>351</v>
      </c>
      <c r="F153" s="15"/>
      <c r="G153" s="93" t="s">
        <v>4158</v>
      </c>
      <c r="H153" s="16" t="s">
        <v>7</v>
      </c>
      <c r="I153" s="17">
        <v>0</v>
      </c>
      <c r="J153" s="70">
        <v>1</v>
      </c>
      <c r="K153" s="82"/>
      <c r="L153" s="75">
        <f t="shared" si="2"/>
        <v>0</v>
      </c>
    </row>
    <row r="154" spans="1:12" ht="15" hidden="1" customHeight="1" x14ac:dyDescent="0.25">
      <c r="A154" s="32" t="s">
        <v>3442</v>
      </c>
      <c r="B154" s="13" t="s">
        <v>1121</v>
      </c>
      <c r="C154" s="14" t="s">
        <v>1122</v>
      </c>
      <c r="D154" s="14" t="s">
        <v>2671</v>
      </c>
      <c r="E154" s="15" t="s">
        <v>1123</v>
      </c>
      <c r="F154" s="15"/>
      <c r="G154" s="93" t="s">
        <v>4158</v>
      </c>
      <c r="H154" s="16" t="s">
        <v>7</v>
      </c>
      <c r="I154" s="17">
        <v>0</v>
      </c>
      <c r="J154" s="70">
        <v>1</v>
      </c>
      <c r="K154" s="82"/>
      <c r="L154" s="75">
        <f t="shared" si="2"/>
        <v>0</v>
      </c>
    </row>
    <row r="155" spans="1:12" ht="15" hidden="1" customHeight="1" x14ac:dyDescent="0.25">
      <c r="A155" s="32" t="s">
        <v>3443</v>
      </c>
      <c r="B155" s="13" t="s">
        <v>696</v>
      </c>
      <c r="C155" s="14" t="s">
        <v>697</v>
      </c>
      <c r="D155" s="14" t="s">
        <v>2672</v>
      </c>
      <c r="E155" s="15" t="s">
        <v>698</v>
      </c>
      <c r="F155" s="15"/>
      <c r="G155" s="93" t="s">
        <v>4158</v>
      </c>
      <c r="H155" s="16" t="s">
        <v>7</v>
      </c>
      <c r="I155" s="17">
        <v>0</v>
      </c>
      <c r="J155" s="70">
        <v>1</v>
      </c>
      <c r="K155" s="82"/>
      <c r="L155" s="75">
        <f t="shared" si="2"/>
        <v>0</v>
      </c>
    </row>
    <row r="156" spans="1:12" ht="15" hidden="1" customHeight="1" x14ac:dyDescent="0.25">
      <c r="A156" s="32" t="s">
        <v>3444</v>
      </c>
      <c r="B156" s="13" t="s">
        <v>2322</v>
      </c>
      <c r="C156" s="14" t="s">
        <v>184</v>
      </c>
      <c r="D156" s="14" t="s">
        <v>2673</v>
      </c>
      <c r="E156" s="15" t="s">
        <v>185</v>
      </c>
      <c r="F156" s="134" t="s">
        <v>4172</v>
      </c>
      <c r="G156" s="93" t="s">
        <v>4159</v>
      </c>
      <c r="H156" s="16" t="s">
        <v>7</v>
      </c>
      <c r="I156" s="17">
        <v>0</v>
      </c>
      <c r="J156" s="70">
        <v>1</v>
      </c>
      <c r="K156" s="82"/>
      <c r="L156" s="75">
        <f t="shared" si="2"/>
        <v>0</v>
      </c>
    </row>
    <row r="157" spans="1:12" ht="15" hidden="1" customHeight="1" x14ac:dyDescent="0.25">
      <c r="A157" s="32" t="s">
        <v>3445</v>
      </c>
      <c r="B157" s="11" t="s">
        <v>2545</v>
      </c>
      <c r="C157" s="11" t="s">
        <v>2546</v>
      </c>
      <c r="D157" s="18" t="s">
        <v>1948</v>
      </c>
      <c r="E157" s="12" t="s">
        <v>1949</v>
      </c>
      <c r="F157" s="133" t="s">
        <v>4174</v>
      </c>
      <c r="G157" s="80" t="s">
        <v>4157</v>
      </c>
      <c r="H157" s="10" t="s">
        <v>7</v>
      </c>
      <c r="I157" s="10">
        <v>0</v>
      </c>
      <c r="J157" s="69">
        <v>1</v>
      </c>
      <c r="K157" s="82"/>
      <c r="L157" s="75">
        <f t="shared" si="2"/>
        <v>0</v>
      </c>
    </row>
    <row r="158" spans="1:12" ht="15" hidden="1" customHeight="1" x14ac:dyDescent="0.25">
      <c r="A158" s="32" t="s">
        <v>3446</v>
      </c>
      <c r="B158" s="13" t="s">
        <v>114</v>
      </c>
      <c r="C158" s="14" t="s">
        <v>115</v>
      </c>
      <c r="D158" s="14" t="s">
        <v>2674</v>
      </c>
      <c r="E158" s="15" t="s">
        <v>116</v>
      </c>
      <c r="F158" s="15"/>
      <c r="G158" s="93" t="s">
        <v>4158</v>
      </c>
      <c r="H158" s="16" t="s">
        <v>7</v>
      </c>
      <c r="I158" s="17">
        <v>0</v>
      </c>
      <c r="J158" s="70">
        <v>1</v>
      </c>
      <c r="K158" s="82"/>
      <c r="L158" s="75">
        <f t="shared" si="2"/>
        <v>0</v>
      </c>
    </row>
    <row r="159" spans="1:12" ht="15" hidden="1" customHeight="1" x14ac:dyDescent="0.25">
      <c r="A159" s="32" t="s">
        <v>3447</v>
      </c>
      <c r="B159" s="13" t="s">
        <v>962</v>
      </c>
      <c r="C159" s="14" t="s">
        <v>963</v>
      </c>
      <c r="D159" s="14" t="s">
        <v>2800</v>
      </c>
      <c r="E159" s="15" t="s">
        <v>964</v>
      </c>
      <c r="F159" s="134" t="s">
        <v>4165</v>
      </c>
      <c r="G159" s="93" t="s">
        <v>4159</v>
      </c>
      <c r="H159" s="16" t="s">
        <v>7</v>
      </c>
      <c r="I159" s="17">
        <v>0</v>
      </c>
      <c r="J159" s="70">
        <v>1</v>
      </c>
      <c r="K159" s="82"/>
      <c r="L159" s="75">
        <f t="shared" si="2"/>
        <v>0</v>
      </c>
    </row>
    <row r="160" spans="1:12" ht="15" hidden="1" customHeight="1" x14ac:dyDescent="0.25">
      <c r="A160" s="32" t="s">
        <v>3448</v>
      </c>
      <c r="B160" s="11" t="s">
        <v>3082</v>
      </c>
      <c r="C160" s="11" t="s">
        <v>3083</v>
      </c>
      <c r="D160" s="18" t="s">
        <v>1884</v>
      </c>
      <c r="E160" s="12" t="s">
        <v>1885</v>
      </c>
      <c r="F160" s="133" t="s">
        <v>4172</v>
      </c>
      <c r="G160" s="80" t="s">
        <v>4159</v>
      </c>
      <c r="H160" s="10" t="s">
        <v>7</v>
      </c>
      <c r="I160" s="10">
        <v>0</v>
      </c>
      <c r="J160" s="69">
        <v>1</v>
      </c>
      <c r="K160" s="82"/>
      <c r="L160" s="75">
        <f t="shared" si="2"/>
        <v>0</v>
      </c>
    </row>
    <row r="161" spans="1:12" ht="15" hidden="1" customHeight="1" x14ac:dyDescent="0.25">
      <c r="A161" s="32" t="s">
        <v>3449</v>
      </c>
      <c r="B161" s="13" t="s">
        <v>8</v>
      </c>
      <c r="C161" s="14" t="s">
        <v>9</v>
      </c>
      <c r="D161" s="14" t="s">
        <v>2675</v>
      </c>
      <c r="E161" s="15" t="s">
        <v>10</v>
      </c>
      <c r="F161" s="15"/>
      <c r="G161" s="93" t="s">
        <v>4158</v>
      </c>
      <c r="H161" s="16" t="s">
        <v>7</v>
      </c>
      <c r="I161" s="17">
        <v>8</v>
      </c>
      <c r="J161" s="70">
        <v>14</v>
      </c>
      <c r="K161" s="82"/>
      <c r="L161" s="75">
        <f t="shared" si="2"/>
        <v>0</v>
      </c>
    </row>
    <row r="162" spans="1:12" ht="15" hidden="1" customHeight="1" x14ac:dyDescent="0.25">
      <c r="A162" s="32" t="s">
        <v>3450</v>
      </c>
      <c r="B162" s="13" t="s">
        <v>2338</v>
      </c>
      <c r="C162" s="14" t="s">
        <v>2339</v>
      </c>
      <c r="D162" s="14" t="s">
        <v>2676</v>
      </c>
      <c r="E162" s="15" t="s">
        <v>2340</v>
      </c>
      <c r="F162" s="15"/>
      <c r="G162" s="93" t="s">
        <v>4158</v>
      </c>
      <c r="H162" s="16" t="s">
        <v>7</v>
      </c>
      <c r="I162" s="17">
        <v>0</v>
      </c>
      <c r="J162" s="70">
        <v>1</v>
      </c>
      <c r="K162" s="82"/>
      <c r="L162" s="75">
        <f t="shared" si="2"/>
        <v>0</v>
      </c>
    </row>
    <row r="163" spans="1:12" ht="15" hidden="1" customHeight="1" x14ac:dyDescent="0.25">
      <c r="A163" s="32" t="s">
        <v>3451</v>
      </c>
      <c r="B163" s="11" t="s">
        <v>2018</v>
      </c>
      <c r="C163" s="14" t="s">
        <v>2428</v>
      </c>
      <c r="D163" s="11" t="s">
        <v>2019</v>
      </c>
      <c r="E163" s="12" t="s">
        <v>2020</v>
      </c>
      <c r="F163" s="133" t="s">
        <v>4164</v>
      </c>
      <c r="G163" s="80" t="s">
        <v>4157</v>
      </c>
      <c r="H163" s="10" t="s">
        <v>7</v>
      </c>
      <c r="I163" s="10">
        <v>0</v>
      </c>
      <c r="J163" s="69">
        <v>1</v>
      </c>
      <c r="K163" s="82"/>
      <c r="L163" s="75">
        <f t="shared" si="2"/>
        <v>0</v>
      </c>
    </row>
    <row r="164" spans="1:12" ht="15" hidden="1" customHeight="1" x14ac:dyDescent="0.25">
      <c r="A164" s="32" t="s">
        <v>3452</v>
      </c>
      <c r="B164" s="11" t="s">
        <v>898</v>
      </c>
      <c r="C164" s="14" t="s">
        <v>2429</v>
      </c>
      <c r="D164" s="11" t="s">
        <v>2055</v>
      </c>
      <c r="E164" s="12" t="s">
        <v>2056</v>
      </c>
      <c r="F164" s="133" t="s">
        <v>4164</v>
      </c>
      <c r="G164" s="80" t="s">
        <v>4157</v>
      </c>
      <c r="H164" s="10" t="s">
        <v>7</v>
      </c>
      <c r="I164" s="10">
        <v>0</v>
      </c>
      <c r="J164" s="69">
        <v>1</v>
      </c>
      <c r="K164" s="82"/>
      <c r="L164" s="75">
        <f t="shared" si="2"/>
        <v>0</v>
      </c>
    </row>
    <row r="165" spans="1:12" ht="15" hidden="1" customHeight="1" x14ac:dyDescent="0.25">
      <c r="A165" s="32" t="s">
        <v>3453</v>
      </c>
      <c r="B165" s="13" t="s">
        <v>186</v>
      </c>
      <c r="C165" s="14" t="s">
        <v>187</v>
      </c>
      <c r="D165" s="14" t="s">
        <v>2677</v>
      </c>
      <c r="E165" s="15" t="s">
        <v>188</v>
      </c>
      <c r="F165" s="15"/>
      <c r="G165" s="93" t="s">
        <v>4158</v>
      </c>
      <c r="H165" s="16" t="s">
        <v>7</v>
      </c>
      <c r="I165" s="17">
        <v>0</v>
      </c>
      <c r="J165" s="70">
        <v>1</v>
      </c>
      <c r="K165" s="82"/>
      <c r="L165" s="75">
        <f t="shared" si="2"/>
        <v>0</v>
      </c>
    </row>
    <row r="166" spans="1:12" ht="15" hidden="1" customHeight="1" x14ac:dyDescent="0.25">
      <c r="A166" s="32" t="s">
        <v>3454</v>
      </c>
      <c r="B166" s="13" t="s">
        <v>244</v>
      </c>
      <c r="C166" s="14" t="s">
        <v>245</v>
      </c>
      <c r="D166" s="14" t="s">
        <v>2678</v>
      </c>
      <c r="E166" s="15" t="s">
        <v>246</v>
      </c>
      <c r="F166" s="15"/>
      <c r="G166" s="93" t="s">
        <v>4158</v>
      </c>
      <c r="H166" s="16" t="s">
        <v>7</v>
      </c>
      <c r="I166" s="17">
        <v>0</v>
      </c>
      <c r="J166" s="70">
        <v>1</v>
      </c>
      <c r="K166" s="82"/>
      <c r="L166" s="75">
        <f t="shared" si="2"/>
        <v>0</v>
      </c>
    </row>
    <row r="167" spans="1:12" ht="15" hidden="1" customHeight="1" x14ac:dyDescent="0.25">
      <c r="A167" s="32" t="s">
        <v>3455</v>
      </c>
      <c r="B167" s="13" t="s">
        <v>226</v>
      </c>
      <c r="C167" s="14" t="s">
        <v>227</v>
      </c>
      <c r="D167" s="14" t="s">
        <v>2679</v>
      </c>
      <c r="E167" s="15" t="s">
        <v>228</v>
      </c>
      <c r="F167" s="15"/>
      <c r="G167" s="93" t="s">
        <v>4158</v>
      </c>
      <c r="H167" s="16" t="s">
        <v>7</v>
      </c>
      <c r="I167" s="17">
        <v>0</v>
      </c>
      <c r="J167" s="70">
        <v>1</v>
      </c>
      <c r="K167" s="82"/>
      <c r="L167" s="75">
        <f t="shared" si="2"/>
        <v>0</v>
      </c>
    </row>
    <row r="168" spans="1:12" ht="15" hidden="1" customHeight="1" x14ac:dyDescent="0.25">
      <c r="A168" s="32" t="s">
        <v>3456</v>
      </c>
      <c r="B168" s="13" t="s">
        <v>26</v>
      </c>
      <c r="C168" s="14" t="s">
        <v>27</v>
      </c>
      <c r="D168" s="14" t="s">
        <v>2680</v>
      </c>
      <c r="E168" s="15" t="s">
        <v>28</v>
      </c>
      <c r="F168" s="15"/>
      <c r="G168" s="93" t="s">
        <v>4158</v>
      </c>
      <c r="H168" s="16" t="s">
        <v>7</v>
      </c>
      <c r="I168" s="17">
        <v>1</v>
      </c>
      <c r="J168" s="70">
        <v>2</v>
      </c>
      <c r="K168" s="82"/>
      <c r="L168" s="75">
        <f t="shared" si="2"/>
        <v>0</v>
      </c>
    </row>
    <row r="169" spans="1:12" ht="15" hidden="1" customHeight="1" x14ac:dyDescent="0.25">
      <c r="A169" s="32" t="s">
        <v>3457</v>
      </c>
      <c r="B169" s="13" t="s">
        <v>98</v>
      </c>
      <c r="C169" s="14" t="s">
        <v>99</v>
      </c>
      <c r="D169" s="14" t="s">
        <v>2681</v>
      </c>
      <c r="E169" s="15" t="s">
        <v>100</v>
      </c>
      <c r="F169" s="15"/>
      <c r="G169" s="93" t="s">
        <v>4158</v>
      </c>
      <c r="H169" s="16" t="s">
        <v>7</v>
      </c>
      <c r="I169" s="17">
        <v>1</v>
      </c>
      <c r="J169" s="70">
        <v>2</v>
      </c>
      <c r="K169" s="82"/>
      <c r="L169" s="75">
        <f t="shared" si="2"/>
        <v>0</v>
      </c>
    </row>
    <row r="170" spans="1:12" ht="15" hidden="1" customHeight="1" x14ac:dyDescent="0.25">
      <c r="A170" s="32" t="s">
        <v>3458</v>
      </c>
      <c r="B170" s="11" t="s">
        <v>3257</v>
      </c>
      <c r="C170" s="11" t="s">
        <v>3258</v>
      </c>
      <c r="D170" s="11" t="s">
        <v>1628</v>
      </c>
      <c r="E170" s="12" t="s">
        <v>1629</v>
      </c>
      <c r="F170" s="133" t="s">
        <v>4164</v>
      </c>
      <c r="G170" s="80" t="s">
        <v>4157</v>
      </c>
      <c r="H170" s="10" t="s">
        <v>7</v>
      </c>
      <c r="I170" s="10">
        <v>3</v>
      </c>
      <c r="J170" s="69">
        <v>6</v>
      </c>
      <c r="K170" s="82"/>
      <c r="L170" s="76">
        <f t="shared" si="2"/>
        <v>0</v>
      </c>
    </row>
    <row r="171" spans="1:12" ht="15" hidden="1" customHeight="1" x14ac:dyDescent="0.25">
      <c r="A171" s="32" t="s">
        <v>3459</v>
      </c>
      <c r="B171" s="11" t="s">
        <v>3236</v>
      </c>
      <c r="C171" s="11" t="s">
        <v>3237</v>
      </c>
      <c r="D171" s="18" t="s">
        <v>1972</v>
      </c>
      <c r="E171" s="12" t="s">
        <v>1973</v>
      </c>
      <c r="F171" s="133" t="s">
        <v>4164</v>
      </c>
      <c r="G171" s="80" t="s">
        <v>4157</v>
      </c>
      <c r="H171" s="10" t="s">
        <v>7</v>
      </c>
      <c r="I171" s="10">
        <v>0</v>
      </c>
      <c r="J171" s="69">
        <v>1</v>
      </c>
      <c r="K171" s="82"/>
      <c r="L171" s="75">
        <f t="shared" si="2"/>
        <v>0</v>
      </c>
    </row>
    <row r="172" spans="1:12" ht="15" hidden="1" customHeight="1" x14ac:dyDescent="0.25">
      <c r="A172" s="32" t="s">
        <v>3460</v>
      </c>
      <c r="B172" s="11" t="s">
        <v>3088</v>
      </c>
      <c r="C172" s="11" t="s">
        <v>3095</v>
      </c>
      <c r="D172" s="18" t="s">
        <v>1820</v>
      </c>
      <c r="E172" s="12" t="s">
        <v>1821</v>
      </c>
      <c r="F172" s="133" t="s">
        <v>4164</v>
      </c>
      <c r="G172" s="80" t="s">
        <v>4157</v>
      </c>
      <c r="H172" s="10" t="s">
        <v>7</v>
      </c>
      <c r="I172" s="10">
        <v>1</v>
      </c>
      <c r="J172" s="69">
        <v>2</v>
      </c>
      <c r="K172" s="82"/>
      <c r="L172" s="75">
        <f t="shared" si="2"/>
        <v>0</v>
      </c>
    </row>
    <row r="173" spans="1:12" ht="15" hidden="1" customHeight="1" x14ac:dyDescent="0.25">
      <c r="A173" s="32" t="s">
        <v>3461</v>
      </c>
      <c r="B173" s="13" t="s">
        <v>733</v>
      </c>
      <c r="C173" s="14" t="s">
        <v>734</v>
      </c>
      <c r="D173" s="14" t="s">
        <v>2682</v>
      </c>
      <c r="E173" s="15" t="s">
        <v>735</v>
      </c>
      <c r="F173" s="134" t="s">
        <v>4180</v>
      </c>
      <c r="G173" s="93" t="s">
        <v>4157</v>
      </c>
      <c r="H173" s="16" t="s">
        <v>7</v>
      </c>
      <c r="I173" s="17">
        <v>0</v>
      </c>
      <c r="J173" s="70">
        <v>1</v>
      </c>
      <c r="K173" s="82"/>
      <c r="L173" s="75">
        <f t="shared" si="2"/>
        <v>0</v>
      </c>
    </row>
    <row r="174" spans="1:12" ht="15" hidden="1" customHeight="1" x14ac:dyDescent="0.25">
      <c r="A174" s="32" t="s">
        <v>3462</v>
      </c>
      <c r="B174" s="13" t="s">
        <v>2401</v>
      </c>
      <c r="C174" s="14" t="s">
        <v>2402</v>
      </c>
      <c r="D174" s="14" t="s">
        <v>2683</v>
      </c>
      <c r="E174" s="15" t="s">
        <v>2403</v>
      </c>
      <c r="F174" s="134" t="s">
        <v>4164</v>
      </c>
      <c r="G174" s="100" t="s">
        <v>4157</v>
      </c>
      <c r="H174" s="16" t="s">
        <v>7</v>
      </c>
      <c r="I174" s="17">
        <v>0</v>
      </c>
      <c r="J174" s="70">
        <v>1</v>
      </c>
      <c r="K174" s="82"/>
      <c r="L174" s="75">
        <f t="shared" si="2"/>
        <v>0</v>
      </c>
    </row>
    <row r="175" spans="1:12" ht="15" hidden="1" customHeight="1" x14ac:dyDescent="0.25">
      <c r="A175" s="32" t="s">
        <v>3463</v>
      </c>
      <c r="B175" s="13" t="s">
        <v>2407</v>
      </c>
      <c r="C175" s="14" t="s">
        <v>2408</v>
      </c>
      <c r="D175" s="14" t="s">
        <v>2684</v>
      </c>
      <c r="E175" s="15" t="s">
        <v>2409</v>
      </c>
      <c r="F175" s="134" t="s">
        <v>4164</v>
      </c>
      <c r="G175" s="93" t="s">
        <v>4157</v>
      </c>
      <c r="H175" s="16" t="s">
        <v>7</v>
      </c>
      <c r="I175" s="17">
        <v>0</v>
      </c>
      <c r="J175" s="70">
        <v>1</v>
      </c>
      <c r="K175" s="82"/>
      <c r="L175" s="75">
        <f t="shared" si="2"/>
        <v>0</v>
      </c>
    </row>
    <row r="176" spans="1:12" ht="15" hidden="1" customHeight="1" x14ac:dyDescent="0.25">
      <c r="A176" s="32" t="s">
        <v>3464</v>
      </c>
      <c r="B176" s="13" t="s">
        <v>409</v>
      </c>
      <c r="C176" s="14" t="s">
        <v>410</v>
      </c>
      <c r="D176" s="14" t="s">
        <v>2799</v>
      </c>
      <c r="E176" s="15" t="s">
        <v>411</v>
      </c>
      <c r="F176" s="15"/>
      <c r="G176" s="100" t="s">
        <v>4158</v>
      </c>
      <c r="H176" s="16" t="s">
        <v>7</v>
      </c>
      <c r="I176" s="17">
        <v>0</v>
      </c>
      <c r="J176" s="70">
        <v>1</v>
      </c>
      <c r="K176" s="82"/>
      <c r="L176" s="75">
        <f t="shared" si="2"/>
        <v>0</v>
      </c>
    </row>
    <row r="177" spans="1:12" ht="15" hidden="1" customHeight="1" x14ac:dyDescent="0.25">
      <c r="A177" s="32" t="s">
        <v>3465</v>
      </c>
      <c r="B177" s="13" t="s">
        <v>2331</v>
      </c>
      <c r="C177" s="14" t="s">
        <v>2332</v>
      </c>
      <c r="D177" s="14" t="s">
        <v>2333</v>
      </c>
      <c r="E177" s="15" t="s">
        <v>2334</v>
      </c>
      <c r="F177" s="15"/>
      <c r="G177" s="93" t="s">
        <v>4158</v>
      </c>
      <c r="H177" s="16" t="s">
        <v>7</v>
      </c>
      <c r="I177" s="17">
        <v>0</v>
      </c>
      <c r="J177" s="70">
        <v>1</v>
      </c>
      <c r="K177" s="82"/>
      <c r="L177" s="75">
        <f t="shared" si="2"/>
        <v>0</v>
      </c>
    </row>
    <row r="178" spans="1:12" ht="15" hidden="1" customHeight="1" x14ac:dyDescent="0.25">
      <c r="A178" s="32" t="s">
        <v>3466</v>
      </c>
      <c r="B178" s="11" t="s">
        <v>1901</v>
      </c>
      <c r="C178" s="14" t="s">
        <v>2430</v>
      </c>
      <c r="D178" s="11" t="s">
        <v>1902</v>
      </c>
      <c r="E178" s="12" t="s">
        <v>1903</v>
      </c>
      <c r="F178" s="133" t="s">
        <v>4164</v>
      </c>
      <c r="G178" s="80" t="s">
        <v>4157</v>
      </c>
      <c r="H178" s="10" t="s">
        <v>7</v>
      </c>
      <c r="I178" s="10">
        <v>0</v>
      </c>
      <c r="J178" s="69">
        <v>1</v>
      </c>
      <c r="K178" s="82"/>
      <c r="L178" s="75">
        <f t="shared" si="2"/>
        <v>0</v>
      </c>
    </row>
    <row r="179" spans="1:12" ht="15" customHeight="1" x14ac:dyDescent="0.25">
      <c r="A179" s="32" t="s">
        <v>3467</v>
      </c>
      <c r="B179" s="13" t="s">
        <v>959</v>
      </c>
      <c r="C179" s="14" t="s">
        <v>960</v>
      </c>
      <c r="D179" s="14" t="s">
        <v>2798</v>
      </c>
      <c r="E179" s="15" t="s">
        <v>961</v>
      </c>
      <c r="F179" s="272" t="s">
        <v>4170</v>
      </c>
      <c r="G179" s="100" t="s">
        <v>4157</v>
      </c>
      <c r="H179" s="16" t="s">
        <v>7</v>
      </c>
      <c r="I179" s="17">
        <v>1</v>
      </c>
      <c r="J179" s="70">
        <v>1</v>
      </c>
      <c r="K179" s="275"/>
      <c r="L179" s="75">
        <f t="shared" si="2"/>
        <v>0</v>
      </c>
    </row>
    <row r="180" spans="1:12" ht="15" customHeight="1" x14ac:dyDescent="0.25">
      <c r="A180" s="32" t="s">
        <v>3468</v>
      </c>
      <c r="B180" s="13" t="s">
        <v>840</v>
      </c>
      <c r="C180" s="14" t="s">
        <v>841</v>
      </c>
      <c r="D180" s="14" t="s">
        <v>2685</v>
      </c>
      <c r="E180" s="15" t="s">
        <v>842</v>
      </c>
      <c r="F180" s="272" t="s">
        <v>4170</v>
      </c>
      <c r="G180" s="100" t="s">
        <v>4157</v>
      </c>
      <c r="H180" s="16" t="s">
        <v>7</v>
      </c>
      <c r="I180" s="17">
        <v>1</v>
      </c>
      <c r="J180" s="70">
        <v>1</v>
      </c>
      <c r="K180" s="275"/>
      <c r="L180" s="75">
        <f t="shared" si="2"/>
        <v>0</v>
      </c>
    </row>
    <row r="181" spans="1:12" ht="15" hidden="1" customHeight="1" x14ac:dyDescent="0.25">
      <c r="A181" s="32" t="s">
        <v>3469</v>
      </c>
      <c r="B181" s="13" t="s">
        <v>2262</v>
      </c>
      <c r="C181" s="14" t="s">
        <v>2263</v>
      </c>
      <c r="D181" s="14" t="s">
        <v>2805</v>
      </c>
      <c r="E181" s="15" t="s">
        <v>2264</v>
      </c>
      <c r="F181" s="15"/>
      <c r="G181" s="100" t="s">
        <v>4158</v>
      </c>
      <c r="H181" s="16" t="s">
        <v>7</v>
      </c>
      <c r="I181" s="17">
        <v>6</v>
      </c>
      <c r="J181" s="70">
        <v>12</v>
      </c>
      <c r="K181" s="82"/>
      <c r="L181" s="75">
        <f t="shared" si="2"/>
        <v>0</v>
      </c>
    </row>
    <row r="182" spans="1:12" ht="15" customHeight="1" x14ac:dyDescent="0.25">
      <c r="A182" s="32" t="s">
        <v>3470</v>
      </c>
      <c r="B182" s="11" t="s">
        <v>3114</v>
      </c>
      <c r="C182" s="11" t="s">
        <v>3115</v>
      </c>
      <c r="D182" s="18" t="s">
        <v>2066</v>
      </c>
      <c r="E182" s="12" t="s">
        <v>2067</v>
      </c>
      <c r="F182" s="271" t="s">
        <v>4170</v>
      </c>
      <c r="G182" s="80" t="s">
        <v>4157</v>
      </c>
      <c r="H182" s="10" t="s">
        <v>7</v>
      </c>
      <c r="I182" s="10">
        <v>1</v>
      </c>
      <c r="J182" s="69">
        <v>1</v>
      </c>
      <c r="K182" s="275"/>
      <c r="L182" s="75">
        <f t="shared" si="2"/>
        <v>0</v>
      </c>
    </row>
    <row r="183" spans="1:12" ht="15" hidden="1" customHeight="1" x14ac:dyDescent="0.25">
      <c r="A183" s="32" t="s">
        <v>3471</v>
      </c>
      <c r="B183" s="13" t="s">
        <v>2302</v>
      </c>
      <c r="C183" s="14" t="s">
        <v>2303</v>
      </c>
      <c r="D183" s="14" t="s">
        <v>2686</v>
      </c>
      <c r="E183" s="15" t="s">
        <v>2304</v>
      </c>
      <c r="F183" s="15"/>
      <c r="G183" s="100" t="s">
        <v>4158</v>
      </c>
      <c r="H183" s="16" t="s">
        <v>7</v>
      </c>
      <c r="I183" s="17">
        <v>0</v>
      </c>
      <c r="J183" s="70">
        <v>1</v>
      </c>
      <c r="K183" s="82"/>
      <c r="L183" s="75">
        <f t="shared" si="2"/>
        <v>0</v>
      </c>
    </row>
    <row r="184" spans="1:12" ht="15" hidden="1" customHeight="1" x14ac:dyDescent="0.25">
      <c r="A184" s="32" t="s">
        <v>3472</v>
      </c>
      <c r="B184" s="13" t="s">
        <v>2368</v>
      </c>
      <c r="C184" s="14" t="s">
        <v>2369</v>
      </c>
      <c r="D184" s="14" t="s">
        <v>2806</v>
      </c>
      <c r="E184" s="15" t="s">
        <v>2370</v>
      </c>
      <c r="F184" s="15"/>
      <c r="G184" s="93" t="s">
        <v>4158</v>
      </c>
      <c r="H184" s="16" t="s">
        <v>7</v>
      </c>
      <c r="I184" s="17">
        <v>0</v>
      </c>
      <c r="J184" s="70">
        <v>1</v>
      </c>
      <c r="K184" s="82"/>
      <c r="L184" s="75">
        <f t="shared" si="2"/>
        <v>0</v>
      </c>
    </row>
    <row r="185" spans="1:12" ht="15" customHeight="1" x14ac:dyDescent="0.25">
      <c r="A185" s="32" t="s">
        <v>3473</v>
      </c>
      <c r="B185" s="13" t="s">
        <v>1100</v>
      </c>
      <c r="C185" s="14" t="s">
        <v>1101</v>
      </c>
      <c r="D185" s="14" t="s">
        <v>2687</v>
      </c>
      <c r="E185" s="15" t="s">
        <v>1102</v>
      </c>
      <c r="F185" s="272" t="s">
        <v>4170</v>
      </c>
      <c r="G185" s="100" t="s">
        <v>4157</v>
      </c>
      <c r="H185" s="16" t="s">
        <v>7</v>
      </c>
      <c r="I185" s="17">
        <v>1</v>
      </c>
      <c r="J185" s="70">
        <v>1</v>
      </c>
      <c r="K185" s="275"/>
      <c r="L185" s="75">
        <f t="shared" si="2"/>
        <v>0</v>
      </c>
    </row>
    <row r="186" spans="1:12" ht="15" hidden="1" customHeight="1" x14ac:dyDescent="0.25">
      <c r="A186" s="32" t="s">
        <v>3474</v>
      </c>
      <c r="B186" s="13" t="s">
        <v>2394</v>
      </c>
      <c r="C186" s="14" t="s">
        <v>2395</v>
      </c>
      <c r="D186" s="14" t="s">
        <v>2396</v>
      </c>
      <c r="E186" s="15" t="s">
        <v>2397</v>
      </c>
      <c r="F186" s="15"/>
      <c r="G186" s="93" t="s">
        <v>4158</v>
      </c>
      <c r="H186" s="16" t="s">
        <v>7</v>
      </c>
      <c r="I186" s="17">
        <v>0</v>
      </c>
      <c r="J186" s="70">
        <v>1</v>
      </c>
      <c r="K186" s="82"/>
      <c r="L186" s="75">
        <f t="shared" si="2"/>
        <v>0</v>
      </c>
    </row>
    <row r="187" spans="1:12" ht="15" hidden="1" customHeight="1" x14ac:dyDescent="0.25">
      <c r="A187" s="32" t="s">
        <v>3475</v>
      </c>
      <c r="B187" s="11" t="s">
        <v>2070</v>
      </c>
      <c r="C187" s="14" t="s">
        <v>2431</v>
      </c>
      <c r="D187" s="11" t="s">
        <v>2071</v>
      </c>
      <c r="E187" s="12" t="s">
        <v>2072</v>
      </c>
      <c r="F187" s="133" t="s">
        <v>4164</v>
      </c>
      <c r="G187" s="99" t="s">
        <v>4159</v>
      </c>
      <c r="H187" s="10" t="s">
        <v>7</v>
      </c>
      <c r="I187" s="10">
        <v>0</v>
      </c>
      <c r="J187" s="69">
        <v>1</v>
      </c>
      <c r="K187" s="82"/>
      <c r="L187" s="75">
        <f t="shared" si="2"/>
        <v>0</v>
      </c>
    </row>
    <row r="188" spans="1:12" ht="15" hidden="1" customHeight="1" x14ac:dyDescent="0.25">
      <c r="A188" s="32" t="s">
        <v>3476</v>
      </c>
      <c r="B188" s="11" t="s">
        <v>332</v>
      </c>
      <c r="C188" s="11" t="s">
        <v>3072</v>
      </c>
      <c r="D188" s="11" t="s">
        <v>1293</v>
      </c>
      <c r="E188" s="12" t="s">
        <v>1294</v>
      </c>
      <c r="F188" s="12"/>
      <c r="G188" s="99" t="s">
        <v>4158</v>
      </c>
      <c r="H188" s="10" t="s">
        <v>7</v>
      </c>
      <c r="I188" s="10">
        <v>3</v>
      </c>
      <c r="J188" s="69">
        <v>6</v>
      </c>
      <c r="K188" s="82"/>
      <c r="L188" s="76">
        <f t="shared" si="2"/>
        <v>0</v>
      </c>
    </row>
    <row r="189" spans="1:12" ht="15" customHeight="1" x14ac:dyDescent="0.25">
      <c r="A189" s="32" t="s">
        <v>3477</v>
      </c>
      <c r="B189" s="13" t="s">
        <v>1027</v>
      </c>
      <c r="C189" s="11" t="s">
        <v>2473</v>
      </c>
      <c r="D189" s="14" t="s">
        <v>1280</v>
      </c>
      <c r="E189" s="15" t="s">
        <v>1281</v>
      </c>
      <c r="F189" s="272" t="s">
        <v>4170</v>
      </c>
      <c r="G189" s="93" t="s">
        <v>4159</v>
      </c>
      <c r="H189" s="10" t="s">
        <v>7</v>
      </c>
      <c r="I189" s="16">
        <v>1</v>
      </c>
      <c r="J189" s="72">
        <v>1</v>
      </c>
      <c r="K189" s="275"/>
      <c r="L189" s="76">
        <f t="shared" si="2"/>
        <v>0</v>
      </c>
    </row>
    <row r="190" spans="1:12" ht="15" customHeight="1" x14ac:dyDescent="0.25">
      <c r="A190" s="32" t="s">
        <v>3478</v>
      </c>
      <c r="B190" s="13" t="s">
        <v>3008</v>
      </c>
      <c r="C190" s="11" t="s">
        <v>2474</v>
      </c>
      <c r="D190" s="11" t="s">
        <v>1282</v>
      </c>
      <c r="E190" s="12" t="s">
        <v>1283</v>
      </c>
      <c r="F190" s="271" t="s">
        <v>4170</v>
      </c>
      <c r="G190" s="80" t="s">
        <v>4159</v>
      </c>
      <c r="H190" s="10" t="s">
        <v>7</v>
      </c>
      <c r="I190" s="10">
        <v>1</v>
      </c>
      <c r="J190" s="69">
        <v>1</v>
      </c>
      <c r="K190" s="275"/>
      <c r="L190" s="76">
        <f t="shared" si="2"/>
        <v>0</v>
      </c>
    </row>
    <row r="191" spans="1:12" ht="15" hidden="1" customHeight="1" x14ac:dyDescent="0.25">
      <c r="A191" s="32" t="s">
        <v>3479</v>
      </c>
      <c r="B191" s="13" t="s">
        <v>2328</v>
      </c>
      <c r="C191" s="14" t="s">
        <v>2329</v>
      </c>
      <c r="D191" s="14" t="s">
        <v>2688</v>
      </c>
      <c r="E191" s="15" t="s">
        <v>2330</v>
      </c>
      <c r="F191" s="15"/>
      <c r="G191" s="100" t="s">
        <v>4158</v>
      </c>
      <c r="H191" s="16" t="s">
        <v>7</v>
      </c>
      <c r="I191" s="17">
        <v>3</v>
      </c>
      <c r="J191" s="70">
        <v>6</v>
      </c>
      <c r="K191" s="82"/>
      <c r="L191" s="75">
        <f t="shared" si="2"/>
        <v>0</v>
      </c>
    </row>
    <row r="192" spans="1:12" ht="15" customHeight="1" x14ac:dyDescent="0.25">
      <c r="A192" s="32" t="s">
        <v>3480</v>
      </c>
      <c r="B192" s="13" t="s">
        <v>2341</v>
      </c>
      <c r="C192" s="14" t="s">
        <v>2342</v>
      </c>
      <c r="D192" s="14" t="s">
        <v>2689</v>
      </c>
      <c r="E192" s="15" t="s">
        <v>2343</v>
      </c>
      <c r="F192" s="272" t="s">
        <v>4170</v>
      </c>
      <c r="G192" s="100" t="s">
        <v>4157</v>
      </c>
      <c r="H192" s="16" t="s">
        <v>7</v>
      </c>
      <c r="I192" s="17">
        <v>1</v>
      </c>
      <c r="J192" s="70">
        <v>1</v>
      </c>
      <c r="K192" s="275"/>
      <c r="L192" s="75">
        <f t="shared" si="2"/>
        <v>0</v>
      </c>
    </row>
    <row r="193" spans="1:12" ht="15" hidden="1" customHeight="1" x14ac:dyDescent="0.25">
      <c r="A193" s="32" t="s">
        <v>3481</v>
      </c>
      <c r="B193" s="13" t="s">
        <v>2310</v>
      </c>
      <c r="C193" s="14" t="s">
        <v>2311</v>
      </c>
      <c r="D193" s="14" t="s">
        <v>2690</v>
      </c>
      <c r="E193" s="15" t="s">
        <v>2312</v>
      </c>
      <c r="F193" s="15"/>
      <c r="G193" s="93" t="s">
        <v>4158</v>
      </c>
      <c r="H193" s="16" t="s">
        <v>7</v>
      </c>
      <c r="I193" s="17">
        <v>0</v>
      </c>
      <c r="J193" s="70">
        <v>1</v>
      </c>
      <c r="K193" s="82"/>
      <c r="L193" s="75">
        <f t="shared" si="2"/>
        <v>0</v>
      </c>
    </row>
    <row r="194" spans="1:12" ht="15" hidden="1" customHeight="1" x14ac:dyDescent="0.25">
      <c r="A194" s="32" t="s">
        <v>3482</v>
      </c>
      <c r="B194" s="13" t="s">
        <v>643</v>
      </c>
      <c r="C194" s="14" t="s">
        <v>644</v>
      </c>
      <c r="D194" s="14" t="s">
        <v>2691</v>
      </c>
      <c r="E194" s="15" t="s">
        <v>645</v>
      </c>
      <c r="F194" s="15"/>
      <c r="G194" s="93" t="s">
        <v>4158</v>
      </c>
      <c r="H194" s="16" t="s">
        <v>7</v>
      </c>
      <c r="I194" s="17">
        <v>0</v>
      </c>
      <c r="J194" s="70">
        <v>1</v>
      </c>
      <c r="K194" s="82"/>
      <c r="L194" s="75">
        <f t="shared" si="2"/>
        <v>0</v>
      </c>
    </row>
    <row r="195" spans="1:12" ht="15" hidden="1" customHeight="1" x14ac:dyDescent="0.25">
      <c r="A195" s="32" t="s">
        <v>3483</v>
      </c>
      <c r="B195" s="13" t="s">
        <v>333</v>
      </c>
      <c r="C195" s="14" t="s">
        <v>334</v>
      </c>
      <c r="D195" s="14" t="s">
        <v>2692</v>
      </c>
      <c r="E195" s="15" t="s">
        <v>335</v>
      </c>
      <c r="F195" s="15"/>
      <c r="G195" s="93" t="s">
        <v>4158</v>
      </c>
      <c r="H195" s="16" t="s">
        <v>336</v>
      </c>
      <c r="I195" s="17">
        <v>0</v>
      </c>
      <c r="J195" s="70">
        <v>1</v>
      </c>
      <c r="K195" s="82"/>
      <c r="L195" s="75">
        <f t="shared" si="2"/>
        <v>0</v>
      </c>
    </row>
    <row r="196" spans="1:12" ht="15" hidden="1" customHeight="1" x14ac:dyDescent="0.25">
      <c r="A196" s="32" t="s">
        <v>3484</v>
      </c>
      <c r="B196" s="13" t="s">
        <v>607</v>
      </c>
      <c r="C196" s="14" t="s">
        <v>608</v>
      </c>
      <c r="D196" s="14" t="s">
        <v>2693</v>
      </c>
      <c r="E196" s="15" t="s">
        <v>609</v>
      </c>
      <c r="F196" s="15"/>
      <c r="G196" s="100" t="s">
        <v>4158</v>
      </c>
      <c r="H196" s="16" t="s">
        <v>7</v>
      </c>
      <c r="I196" s="17">
        <v>0</v>
      </c>
      <c r="J196" s="70">
        <v>1</v>
      </c>
      <c r="K196" s="82"/>
      <c r="L196" s="75">
        <f t="shared" si="2"/>
        <v>0</v>
      </c>
    </row>
    <row r="197" spans="1:12" ht="15" hidden="1" customHeight="1" x14ac:dyDescent="0.25">
      <c r="A197" s="32" t="s">
        <v>3485</v>
      </c>
      <c r="B197" s="13" t="s">
        <v>509</v>
      </c>
      <c r="C197" s="14" t="s">
        <v>510</v>
      </c>
      <c r="D197" s="14" t="s">
        <v>2694</v>
      </c>
      <c r="E197" s="15" t="s">
        <v>511</v>
      </c>
      <c r="F197" s="15"/>
      <c r="G197" s="93" t="s">
        <v>4158</v>
      </c>
      <c r="H197" s="16" t="s">
        <v>7</v>
      </c>
      <c r="I197" s="17">
        <v>0</v>
      </c>
      <c r="J197" s="70">
        <v>1</v>
      </c>
      <c r="K197" s="82"/>
      <c r="L197" s="75">
        <f t="shared" si="2"/>
        <v>0</v>
      </c>
    </row>
    <row r="198" spans="1:12" ht="15" hidden="1" customHeight="1" x14ac:dyDescent="0.25">
      <c r="A198" s="32" t="s">
        <v>3486</v>
      </c>
      <c r="B198" s="13" t="s">
        <v>391</v>
      </c>
      <c r="C198" s="14" t="s">
        <v>392</v>
      </c>
      <c r="D198" s="14" t="s">
        <v>2695</v>
      </c>
      <c r="E198" s="15" t="s">
        <v>393</v>
      </c>
      <c r="F198" s="15"/>
      <c r="G198" s="93" t="s">
        <v>4158</v>
      </c>
      <c r="H198" s="16" t="s">
        <v>7</v>
      </c>
      <c r="I198" s="17">
        <v>0</v>
      </c>
      <c r="J198" s="70">
        <v>1</v>
      </c>
      <c r="K198" s="82"/>
      <c r="L198" s="75">
        <f t="shared" si="2"/>
        <v>0</v>
      </c>
    </row>
    <row r="199" spans="1:12" ht="15" hidden="1" customHeight="1" x14ac:dyDescent="0.25">
      <c r="A199" s="32" t="s">
        <v>3487</v>
      </c>
      <c r="B199" s="11" t="s">
        <v>2136</v>
      </c>
      <c r="C199" s="14" t="s">
        <v>2432</v>
      </c>
      <c r="D199" s="11" t="s">
        <v>2137</v>
      </c>
      <c r="E199" s="12" t="s">
        <v>2138</v>
      </c>
      <c r="F199" s="12"/>
      <c r="G199" s="99" t="s">
        <v>4158</v>
      </c>
      <c r="H199" s="10" t="s">
        <v>7</v>
      </c>
      <c r="I199" s="10">
        <v>0</v>
      </c>
      <c r="J199" s="69">
        <v>1</v>
      </c>
      <c r="K199" s="82"/>
      <c r="L199" s="75">
        <f t="shared" ref="L199:L262" si="3">+J199*K199</f>
        <v>0</v>
      </c>
    </row>
    <row r="200" spans="1:12" ht="15" hidden="1" customHeight="1" x14ac:dyDescent="0.25">
      <c r="A200" s="32" t="s">
        <v>3488</v>
      </c>
      <c r="B200" s="11" t="s">
        <v>1964</v>
      </c>
      <c r="C200" s="14" t="s">
        <v>2433</v>
      </c>
      <c r="D200" s="11" t="s">
        <v>1965</v>
      </c>
      <c r="E200" s="12" t="s">
        <v>1966</v>
      </c>
      <c r="F200" s="133" t="s">
        <v>4164</v>
      </c>
      <c r="G200" s="80" t="s">
        <v>4159</v>
      </c>
      <c r="H200" s="10" t="s">
        <v>7</v>
      </c>
      <c r="I200" s="10">
        <v>0</v>
      </c>
      <c r="J200" s="69">
        <v>1</v>
      </c>
      <c r="K200" s="82"/>
      <c r="L200" s="75">
        <f t="shared" si="3"/>
        <v>0</v>
      </c>
    </row>
    <row r="201" spans="1:12" ht="15" hidden="1" customHeight="1" x14ac:dyDescent="0.25">
      <c r="A201" s="32" t="s">
        <v>3489</v>
      </c>
      <c r="B201" s="13" t="s">
        <v>933</v>
      </c>
      <c r="C201" s="14" t="s">
        <v>934</v>
      </c>
      <c r="D201" s="14" t="s">
        <v>2696</v>
      </c>
      <c r="E201" s="15" t="s">
        <v>935</v>
      </c>
      <c r="F201" s="15"/>
      <c r="G201" s="93" t="s">
        <v>4158</v>
      </c>
      <c r="H201" s="16" t="s">
        <v>7</v>
      </c>
      <c r="I201" s="17">
        <v>0</v>
      </c>
      <c r="J201" s="70">
        <v>1</v>
      </c>
      <c r="K201" s="82"/>
      <c r="L201" s="75">
        <f t="shared" si="3"/>
        <v>0</v>
      </c>
    </row>
    <row r="202" spans="1:12" ht="15" hidden="1" customHeight="1" x14ac:dyDescent="0.25">
      <c r="A202" s="32" t="s">
        <v>3490</v>
      </c>
      <c r="B202" s="11" t="s">
        <v>3096</v>
      </c>
      <c r="C202" s="11" t="s">
        <v>3097</v>
      </c>
      <c r="D202" s="18" t="s">
        <v>1865</v>
      </c>
      <c r="E202" s="12" t="s">
        <v>1866</v>
      </c>
      <c r="F202" s="133" t="s">
        <v>4164</v>
      </c>
      <c r="G202" s="99" t="s">
        <v>4159</v>
      </c>
      <c r="H202" s="10" t="s">
        <v>7</v>
      </c>
      <c r="I202" s="10">
        <v>0</v>
      </c>
      <c r="J202" s="69">
        <v>1</v>
      </c>
      <c r="K202" s="82"/>
      <c r="L202" s="75">
        <f t="shared" si="3"/>
        <v>0</v>
      </c>
    </row>
    <row r="203" spans="1:12" ht="15" hidden="1" customHeight="1" x14ac:dyDescent="0.25">
      <c r="A203" s="32" t="s">
        <v>3491</v>
      </c>
      <c r="B203" s="11" t="s">
        <v>1152</v>
      </c>
      <c r="C203" s="14" t="s">
        <v>2434</v>
      </c>
      <c r="D203" s="11" t="s">
        <v>1912</v>
      </c>
      <c r="E203" s="12" t="s">
        <v>1913</v>
      </c>
      <c r="F203" s="133" t="s">
        <v>4172</v>
      </c>
      <c r="G203" s="80" t="s">
        <v>4157</v>
      </c>
      <c r="H203" s="10" t="s">
        <v>7</v>
      </c>
      <c r="I203" s="10">
        <v>0</v>
      </c>
      <c r="J203" s="69">
        <v>1</v>
      </c>
      <c r="K203" s="82"/>
      <c r="L203" s="75">
        <f t="shared" si="3"/>
        <v>0</v>
      </c>
    </row>
    <row r="204" spans="1:12" ht="15" hidden="1" customHeight="1" x14ac:dyDescent="0.25">
      <c r="A204" s="32" t="s">
        <v>3492</v>
      </c>
      <c r="B204" s="11" t="s">
        <v>3243</v>
      </c>
      <c r="C204" s="11" t="s">
        <v>3244</v>
      </c>
      <c r="D204" s="18" t="s">
        <v>2025</v>
      </c>
      <c r="E204" s="12" t="s">
        <v>2026</v>
      </c>
      <c r="F204" s="133" t="s">
        <v>4180</v>
      </c>
      <c r="G204" s="80" t="s">
        <v>4159</v>
      </c>
      <c r="H204" s="10" t="s">
        <v>7</v>
      </c>
      <c r="I204" s="10">
        <v>0</v>
      </c>
      <c r="J204" s="69">
        <v>1</v>
      </c>
      <c r="K204" s="82"/>
      <c r="L204" s="75">
        <f t="shared" si="3"/>
        <v>0</v>
      </c>
    </row>
    <row r="205" spans="1:12" ht="15" hidden="1" customHeight="1" x14ac:dyDescent="0.25">
      <c r="A205" s="32" t="s">
        <v>3493</v>
      </c>
      <c r="B205" s="13" t="s">
        <v>846</v>
      </c>
      <c r="C205" s="14" t="s">
        <v>847</v>
      </c>
      <c r="D205" s="14" t="s">
        <v>2697</v>
      </c>
      <c r="E205" s="15" t="s">
        <v>848</v>
      </c>
      <c r="F205" s="15"/>
      <c r="G205" s="93" t="s">
        <v>4158</v>
      </c>
      <c r="H205" s="16" t="s">
        <v>7</v>
      </c>
      <c r="I205" s="17">
        <v>0</v>
      </c>
      <c r="J205" s="70">
        <v>1</v>
      </c>
      <c r="K205" s="82"/>
      <c r="L205" s="75">
        <f t="shared" si="3"/>
        <v>0</v>
      </c>
    </row>
    <row r="206" spans="1:12" ht="15" hidden="1" customHeight="1" x14ac:dyDescent="0.25">
      <c r="A206" s="32" t="s">
        <v>3494</v>
      </c>
      <c r="B206" s="11" t="s">
        <v>2213</v>
      </c>
      <c r="C206" s="14" t="s">
        <v>2435</v>
      </c>
      <c r="D206" s="11" t="s">
        <v>2214</v>
      </c>
      <c r="E206" s="12" t="s">
        <v>2215</v>
      </c>
      <c r="F206" s="133" t="s">
        <v>4172</v>
      </c>
      <c r="G206" s="80" t="s">
        <v>4157</v>
      </c>
      <c r="H206" s="10" t="s">
        <v>7</v>
      </c>
      <c r="I206" s="10">
        <v>0</v>
      </c>
      <c r="J206" s="69">
        <v>1</v>
      </c>
      <c r="K206" s="82"/>
      <c r="L206" s="75">
        <f t="shared" si="3"/>
        <v>0</v>
      </c>
    </row>
    <row r="207" spans="1:12" ht="15" hidden="1" customHeight="1" x14ac:dyDescent="0.25">
      <c r="A207" s="32" t="s">
        <v>3495</v>
      </c>
      <c r="B207" s="13" t="s">
        <v>2354</v>
      </c>
      <c r="C207" s="14" t="s">
        <v>2355</v>
      </c>
      <c r="D207" s="14" t="s">
        <v>2698</v>
      </c>
      <c r="E207" s="15" t="s">
        <v>2356</v>
      </c>
      <c r="F207" s="134" t="s">
        <v>4169</v>
      </c>
      <c r="G207" s="100" t="s">
        <v>4159</v>
      </c>
      <c r="H207" s="16" t="s">
        <v>7</v>
      </c>
      <c r="I207" s="17">
        <v>0</v>
      </c>
      <c r="J207" s="70">
        <v>1</v>
      </c>
      <c r="K207" s="82"/>
      <c r="L207" s="75">
        <f t="shared" si="3"/>
        <v>0</v>
      </c>
    </row>
    <row r="208" spans="1:12" ht="15" hidden="1" customHeight="1" x14ac:dyDescent="0.25">
      <c r="A208" s="32" t="s">
        <v>3496</v>
      </c>
      <c r="B208" s="13" t="s">
        <v>639</v>
      </c>
      <c r="C208" s="14" t="s">
        <v>640</v>
      </c>
      <c r="D208" s="14" t="s">
        <v>2699</v>
      </c>
      <c r="E208" s="15" t="s">
        <v>642</v>
      </c>
      <c r="F208" s="15"/>
      <c r="G208" s="100" t="s">
        <v>4158</v>
      </c>
      <c r="H208" s="16" t="s">
        <v>7</v>
      </c>
      <c r="I208" s="17">
        <v>0</v>
      </c>
      <c r="J208" s="70">
        <v>1</v>
      </c>
      <c r="K208" s="82"/>
      <c r="L208" s="75">
        <f t="shared" si="3"/>
        <v>0</v>
      </c>
    </row>
    <row r="209" spans="1:12" ht="15" hidden="1" customHeight="1" x14ac:dyDescent="0.25">
      <c r="A209" s="32" t="s">
        <v>3497</v>
      </c>
      <c r="B209" s="13" t="s">
        <v>576</v>
      </c>
      <c r="C209" s="14" t="s">
        <v>577</v>
      </c>
      <c r="D209" s="14" t="s">
        <v>578</v>
      </c>
      <c r="E209" s="15" t="s">
        <v>579</v>
      </c>
      <c r="F209" s="15"/>
      <c r="G209" s="93" t="s">
        <v>4158</v>
      </c>
      <c r="H209" s="16" t="s">
        <v>7</v>
      </c>
      <c r="I209" s="17">
        <v>0</v>
      </c>
      <c r="J209" s="70">
        <v>1</v>
      </c>
      <c r="K209" s="82"/>
      <c r="L209" s="75">
        <f t="shared" si="3"/>
        <v>0</v>
      </c>
    </row>
    <row r="210" spans="1:12" ht="15" hidden="1" customHeight="1" x14ac:dyDescent="0.25">
      <c r="A210" s="32" t="s">
        <v>3498</v>
      </c>
      <c r="B210" s="13" t="s">
        <v>545</v>
      </c>
      <c r="C210" s="14" t="s">
        <v>546</v>
      </c>
      <c r="D210" s="14" t="s">
        <v>2700</v>
      </c>
      <c r="E210" s="15" t="s">
        <v>547</v>
      </c>
      <c r="F210" s="15"/>
      <c r="G210" s="93" t="s">
        <v>4158</v>
      </c>
      <c r="H210" s="16" t="s">
        <v>7</v>
      </c>
      <c r="I210" s="17">
        <v>0</v>
      </c>
      <c r="J210" s="70">
        <v>1</v>
      </c>
      <c r="K210" s="82"/>
      <c r="L210" s="75">
        <f t="shared" si="3"/>
        <v>0</v>
      </c>
    </row>
    <row r="211" spans="1:12" ht="15" hidden="1" customHeight="1" x14ac:dyDescent="0.25">
      <c r="A211" s="32" t="s">
        <v>3499</v>
      </c>
      <c r="B211" s="13" t="s">
        <v>2313</v>
      </c>
      <c r="C211" s="14" t="s">
        <v>2314</v>
      </c>
      <c r="D211" s="14" t="s">
        <v>2701</v>
      </c>
      <c r="E211" s="15" t="s">
        <v>2315</v>
      </c>
      <c r="F211" s="134" t="s">
        <v>4164</v>
      </c>
      <c r="G211" s="93" t="s">
        <v>4159</v>
      </c>
      <c r="H211" s="16" t="s">
        <v>7</v>
      </c>
      <c r="I211" s="17">
        <v>0</v>
      </c>
      <c r="J211" s="70">
        <v>1</v>
      </c>
      <c r="K211" s="82"/>
      <c r="L211" s="75">
        <f t="shared" si="3"/>
        <v>0</v>
      </c>
    </row>
    <row r="212" spans="1:12" ht="15" hidden="1" customHeight="1" x14ac:dyDescent="0.25">
      <c r="A212" s="32" t="s">
        <v>3500</v>
      </c>
      <c r="B212" s="11" t="s">
        <v>1843</v>
      </c>
      <c r="C212" s="14" t="s">
        <v>2436</v>
      </c>
      <c r="D212" s="11" t="s">
        <v>1844</v>
      </c>
      <c r="E212" s="12" t="s">
        <v>1845</v>
      </c>
      <c r="F212" s="12"/>
      <c r="G212" s="99" t="s">
        <v>4158</v>
      </c>
      <c r="H212" s="10" t="s">
        <v>7</v>
      </c>
      <c r="I212" s="10">
        <v>0</v>
      </c>
      <c r="J212" s="69">
        <v>1</v>
      </c>
      <c r="K212" s="82"/>
      <c r="L212" s="75">
        <f t="shared" si="3"/>
        <v>0</v>
      </c>
    </row>
    <row r="213" spans="1:12" ht="15" hidden="1" customHeight="1" x14ac:dyDescent="0.25">
      <c r="A213" s="32" t="s">
        <v>3501</v>
      </c>
      <c r="B213" s="13" t="s">
        <v>397</v>
      </c>
      <c r="C213" s="14" t="s">
        <v>398</v>
      </c>
      <c r="D213" s="14" t="s">
        <v>2702</v>
      </c>
      <c r="E213" s="15" t="s">
        <v>399</v>
      </c>
      <c r="F213" s="15"/>
      <c r="G213" s="93" t="s">
        <v>4158</v>
      </c>
      <c r="H213" s="16" t="s">
        <v>7</v>
      </c>
      <c r="I213" s="17">
        <v>0</v>
      </c>
      <c r="J213" s="70">
        <v>1</v>
      </c>
      <c r="K213" s="82"/>
      <c r="L213" s="75">
        <f t="shared" si="3"/>
        <v>0</v>
      </c>
    </row>
    <row r="214" spans="1:12" ht="15" hidden="1" customHeight="1" x14ac:dyDescent="0.25">
      <c r="A214" s="32" t="s">
        <v>3502</v>
      </c>
      <c r="B214" s="13" t="s">
        <v>503</v>
      </c>
      <c r="C214" s="14" t="s">
        <v>504</v>
      </c>
      <c r="D214" s="14" t="s">
        <v>2703</v>
      </c>
      <c r="E214" s="15" t="s">
        <v>505</v>
      </c>
      <c r="F214" s="15"/>
      <c r="G214" s="93" t="s">
        <v>4158</v>
      </c>
      <c r="H214" s="16" t="s">
        <v>7</v>
      </c>
      <c r="I214" s="17">
        <v>0</v>
      </c>
      <c r="J214" s="70">
        <v>1</v>
      </c>
      <c r="K214" s="82"/>
      <c r="L214" s="75">
        <f t="shared" si="3"/>
        <v>0</v>
      </c>
    </row>
    <row r="215" spans="1:12" ht="15" hidden="1" customHeight="1" x14ac:dyDescent="0.25">
      <c r="A215" s="32" t="s">
        <v>3503</v>
      </c>
      <c r="B215" s="13" t="s">
        <v>666</v>
      </c>
      <c r="C215" s="14" t="s">
        <v>667</v>
      </c>
      <c r="D215" s="14" t="s">
        <v>2704</v>
      </c>
      <c r="E215" s="15" t="s">
        <v>668</v>
      </c>
      <c r="F215" s="15"/>
      <c r="G215" s="93" t="s">
        <v>4158</v>
      </c>
      <c r="H215" s="16" t="s">
        <v>7</v>
      </c>
      <c r="I215" s="17">
        <v>0</v>
      </c>
      <c r="J215" s="70">
        <v>1</v>
      </c>
      <c r="K215" s="82"/>
      <c r="L215" s="75">
        <f t="shared" si="3"/>
        <v>0</v>
      </c>
    </row>
    <row r="216" spans="1:12" ht="15" hidden="1" customHeight="1" x14ac:dyDescent="0.25">
      <c r="A216" s="32" t="s">
        <v>3504</v>
      </c>
      <c r="B216" s="13" t="s">
        <v>502</v>
      </c>
      <c r="C216" s="11" t="s">
        <v>3090</v>
      </c>
      <c r="D216" s="14" t="s">
        <v>1274</v>
      </c>
      <c r="E216" s="15" t="s">
        <v>1275</v>
      </c>
      <c r="F216" s="15"/>
      <c r="G216" s="93" t="s">
        <v>4158</v>
      </c>
      <c r="H216" s="10" t="s">
        <v>7</v>
      </c>
      <c r="I216" s="16">
        <v>2</v>
      </c>
      <c r="J216" s="72">
        <v>6</v>
      </c>
      <c r="K216" s="82"/>
      <c r="L216" s="76">
        <f t="shared" si="3"/>
        <v>0</v>
      </c>
    </row>
    <row r="217" spans="1:12" ht="15" hidden="1" customHeight="1" x14ac:dyDescent="0.25">
      <c r="A217" s="32" t="s">
        <v>3505</v>
      </c>
      <c r="B217" s="11" t="s">
        <v>348</v>
      </c>
      <c r="C217" s="11" t="s">
        <v>3128</v>
      </c>
      <c r="D217" s="11" t="s">
        <v>1333</v>
      </c>
      <c r="E217" s="12" t="s">
        <v>1648</v>
      </c>
      <c r="F217" s="12"/>
      <c r="G217" s="80" t="s">
        <v>4158</v>
      </c>
      <c r="H217" s="10" t="s">
        <v>7</v>
      </c>
      <c r="I217" s="10">
        <v>4</v>
      </c>
      <c r="J217" s="69">
        <v>6</v>
      </c>
      <c r="K217" s="82"/>
      <c r="L217" s="76">
        <f t="shared" si="3"/>
        <v>0</v>
      </c>
    </row>
    <row r="218" spans="1:12" ht="15" hidden="1" customHeight="1" x14ac:dyDescent="0.25">
      <c r="A218" s="32" t="s">
        <v>3506</v>
      </c>
      <c r="B218" s="11" t="s">
        <v>379</v>
      </c>
      <c r="C218" s="11" t="s">
        <v>3235</v>
      </c>
      <c r="D218" s="11" t="s">
        <v>1335</v>
      </c>
      <c r="E218" s="12" t="s">
        <v>1336</v>
      </c>
      <c r="F218" s="12"/>
      <c r="G218" s="80" t="s">
        <v>4158</v>
      </c>
      <c r="H218" s="10" t="s">
        <v>7</v>
      </c>
      <c r="I218" s="10">
        <v>3</v>
      </c>
      <c r="J218" s="69">
        <v>6</v>
      </c>
      <c r="K218" s="82"/>
      <c r="L218" s="76">
        <f t="shared" si="3"/>
        <v>0</v>
      </c>
    </row>
    <row r="219" spans="1:12" ht="15" hidden="1" customHeight="1" x14ac:dyDescent="0.25">
      <c r="A219" s="32" t="s">
        <v>3507</v>
      </c>
      <c r="B219" s="13" t="s">
        <v>210</v>
      </c>
      <c r="C219" s="14" t="s">
        <v>211</v>
      </c>
      <c r="D219" s="14" t="s">
        <v>2705</v>
      </c>
      <c r="E219" s="15" t="s">
        <v>212</v>
      </c>
      <c r="F219" s="15"/>
      <c r="G219" s="93" t="s">
        <v>4158</v>
      </c>
      <c r="H219" s="16" t="s">
        <v>7</v>
      </c>
      <c r="I219" s="17">
        <v>0</v>
      </c>
      <c r="J219" s="70">
        <v>1</v>
      </c>
      <c r="K219" s="82"/>
      <c r="L219" s="75">
        <f t="shared" si="3"/>
        <v>0</v>
      </c>
    </row>
    <row r="220" spans="1:12" ht="15" hidden="1" customHeight="1" x14ac:dyDescent="0.25">
      <c r="A220" s="32" t="s">
        <v>3508</v>
      </c>
      <c r="B220" s="13" t="s">
        <v>815</v>
      </c>
      <c r="C220" s="14" t="s">
        <v>816</v>
      </c>
      <c r="D220" s="14" t="s">
        <v>2706</v>
      </c>
      <c r="E220" s="15" t="s">
        <v>817</v>
      </c>
      <c r="F220" s="15"/>
      <c r="G220" s="100" t="s">
        <v>4158</v>
      </c>
      <c r="H220" s="16" t="s">
        <v>7</v>
      </c>
      <c r="I220" s="17">
        <v>0</v>
      </c>
      <c r="J220" s="70">
        <v>1</v>
      </c>
      <c r="K220" s="82"/>
      <c r="L220" s="75">
        <f t="shared" si="3"/>
        <v>0</v>
      </c>
    </row>
    <row r="221" spans="1:12" ht="15" hidden="1" customHeight="1" x14ac:dyDescent="0.25">
      <c r="A221" s="32" t="s">
        <v>3509</v>
      </c>
      <c r="B221" s="11" t="s">
        <v>421</v>
      </c>
      <c r="C221" s="11" t="s">
        <v>3089</v>
      </c>
      <c r="D221" s="18" t="s">
        <v>3222</v>
      </c>
      <c r="E221" s="12" t="s">
        <v>1804</v>
      </c>
      <c r="F221" s="12"/>
      <c r="G221" s="80" t="s">
        <v>4158</v>
      </c>
      <c r="H221" s="10" t="s">
        <v>7</v>
      </c>
      <c r="I221" s="10">
        <v>0</v>
      </c>
      <c r="J221" s="69">
        <v>1</v>
      </c>
      <c r="K221" s="82"/>
      <c r="L221" s="75">
        <f t="shared" si="3"/>
        <v>0</v>
      </c>
    </row>
    <row r="222" spans="1:12" ht="15" hidden="1" customHeight="1" x14ac:dyDescent="0.25">
      <c r="A222" s="32" t="s">
        <v>3510</v>
      </c>
      <c r="B222" s="11" t="s">
        <v>222</v>
      </c>
      <c r="C222" s="11" t="s">
        <v>3142</v>
      </c>
      <c r="D222" s="11" t="s">
        <v>1483</v>
      </c>
      <c r="E222" s="12" t="s">
        <v>1484</v>
      </c>
      <c r="F222" s="12"/>
      <c r="G222" s="80" t="s">
        <v>4158</v>
      </c>
      <c r="H222" s="10" t="s">
        <v>7</v>
      </c>
      <c r="I222" s="10">
        <v>4</v>
      </c>
      <c r="J222" s="69">
        <v>6</v>
      </c>
      <c r="K222" s="82"/>
      <c r="L222" s="76">
        <f t="shared" si="3"/>
        <v>0</v>
      </c>
    </row>
    <row r="223" spans="1:12" ht="15" hidden="1" customHeight="1" x14ac:dyDescent="0.25">
      <c r="A223" s="32" t="s">
        <v>3511</v>
      </c>
      <c r="B223" s="11" t="s">
        <v>2124</v>
      </c>
      <c r="C223" s="14" t="s">
        <v>2437</v>
      </c>
      <c r="D223" s="11" t="s">
        <v>2125</v>
      </c>
      <c r="E223" s="12" t="s">
        <v>2126</v>
      </c>
      <c r="F223" s="12"/>
      <c r="G223" s="99" t="s">
        <v>4158</v>
      </c>
      <c r="H223" s="10" t="s">
        <v>7</v>
      </c>
      <c r="I223" s="10">
        <v>0</v>
      </c>
      <c r="J223" s="69">
        <v>1</v>
      </c>
      <c r="K223" s="82"/>
      <c r="L223" s="75">
        <f t="shared" si="3"/>
        <v>0</v>
      </c>
    </row>
    <row r="224" spans="1:12" ht="15" hidden="1" customHeight="1" x14ac:dyDescent="0.25">
      <c r="A224" s="32" t="s">
        <v>3512</v>
      </c>
      <c r="B224" s="13" t="s">
        <v>669</v>
      </c>
      <c r="C224" s="14" t="s">
        <v>670</v>
      </c>
      <c r="D224" s="14" t="s">
        <v>2707</v>
      </c>
      <c r="E224" s="15" t="s">
        <v>671</v>
      </c>
      <c r="F224" s="15"/>
      <c r="G224" s="93" t="s">
        <v>4158</v>
      </c>
      <c r="H224" s="16" t="s">
        <v>7</v>
      </c>
      <c r="I224" s="17">
        <v>0</v>
      </c>
      <c r="J224" s="70">
        <v>1</v>
      </c>
      <c r="K224" s="82"/>
      <c r="L224" s="75">
        <f t="shared" si="3"/>
        <v>0</v>
      </c>
    </row>
    <row r="225" spans="1:12" ht="15" hidden="1" customHeight="1" x14ac:dyDescent="0.25">
      <c r="A225" s="32" t="s">
        <v>3513</v>
      </c>
      <c r="B225" s="13" t="s">
        <v>2319</v>
      </c>
      <c r="C225" s="14" t="s">
        <v>2320</v>
      </c>
      <c r="D225" s="14" t="s">
        <v>2708</v>
      </c>
      <c r="E225" s="15" t="s">
        <v>2321</v>
      </c>
      <c r="F225" s="15"/>
      <c r="G225" s="93" t="s">
        <v>4158</v>
      </c>
      <c r="H225" s="16" t="s">
        <v>7</v>
      </c>
      <c r="I225" s="17">
        <v>0</v>
      </c>
      <c r="J225" s="70">
        <v>1</v>
      </c>
      <c r="K225" s="82"/>
      <c r="L225" s="75">
        <f t="shared" si="3"/>
        <v>0</v>
      </c>
    </row>
    <row r="226" spans="1:12" ht="15" customHeight="1" x14ac:dyDescent="0.25">
      <c r="A226" s="32" t="s">
        <v>3514</v>
      </c>
      <c r="B226" s="11" t="s">
        <v>2479</v>
      </c>
      <c r="C226" s="11" t="s">
        <v>2480</v>
      </c>
      <c r="D226" s="11" t="s">
        <v>1296</v>
      </c>
      <c r="E226" s="12" t="s">
        <v>1297</v>
      </c>
      <c r="F226" s="271" t="s">
        <v>4170</v>
      </c>
      <c r="G226" s="99" t="s">
        <v>4157</v>
      </c>
      <c r="H226" s="10" t="s">
        <v>7</v>
      </c>
      <c r="I226" s="10">
        <v>2</v>
      </c>
      <c r="J226" s="69">
        <v>6</v>
      </c>
      <c r="K226" s="275"/>
      <c r="L226" s="76">
        <f t="shared" si="3"/>
        <v>0</v>
      </c>
    </row>
    <row r="227" spans="1:12" ht="15" hidden="1" customHeight="1" x14ac:dyDescent="0.25">
      <c r="A227" s="32" t="s">
        <v>3515</v>
      </c>
      <c r="B227" s="13" t="s">
        <v>849</v>
      </c>
      <c r="C227" s="14" t="s">
        <v>850</v>
      </c>
      <c r="D227" s="14" t="s">
        <v>2709</v>
      </c>
      <c r="E227" s="15" t="s">
        <v>851</v>
      </c>
      <c r="F227" s="134" t="s">
        <v>4165</v>
      </c>
      <c r="G227" s="93" t="s">
        <v>4157</v>
      </c>
      <c r="H227" s="16" t="s">
        <v>7</v>
      </c>
      <c r="I227" s="17">
        <v>0</v>
      </c>
      <c r="J227" s="70">
        <v>1</v>
      </c>
      <c r="K227" s="82"/>
      <c r="L227" s="75">
        <f t="shared" si="3"/>
        <v>0</v>
      </c>
    </row>
    <row r="228" spans="1:12" ht="15" hidden="1" customHeight="1" x14ac:dyDescent="0.25">
      <c r="A228" s="32" t="s">
        <v>3516</v>
      </c>
      <c r="B228" s="11" t="s">
        <v>3238</v>
      </c>
      <c r="C228" s="11" t="s">
        <v>3239</v>
      </c>
      <c r="D228" s="18" t="s">
        <v>1979</v>
      </c>
      <c r="E228" s="12" t="s">
        <v>1980</v>
      </c>
      <c r="F228" s="133" t="s">
        <v>4172</v>
      </c>
      <c r="G228" s="80" t="s">
        <v>4157</v>
      </c>
      <c r="H228" s="10" t="s">
        <v>7</v>
      </c>
      <c r="I228" s="10">
        <v>0</v>
      </c>
      <c r="J228" s="69">
        <v>1</v>
      </c>
      <c r="K228" s="82"/>
      <c r="L228" s="75">
        <f t="shared" si="3"/>
        <v>0</v>
      </c>
    </row>
    <row r="229" spans="1:12" ht="15" hidden="1" customHeight="1" x14ac:dyDescent="0.25">
      <c r="A229" s="32" t="s">
        <v>3517</v>
      </c>
      <c r="B229" s="13" t="s">
        <v>748</v>
      </c>
      <c r="C229" s="14" t="s">
        <v>749</v>
      </c>
      <c r="D229" s="14" t="s">
        <v>2710</v>
      </c>
      <c r="E229" s="15" t="s">
        <v>750</v>
      </c>
      <c r="F229" s="15"/>
      <c r="G229" s="93" t="s">
        <v>4158</v>
      </c>
      <c r="H229" s="16" t="s">
        <v>7</v>
      </c>
      <c r="I229" s="17">
        <v>0</v>
      </c>
      <c r="J229" s="70">
        <v>1</v>
      </c>
      <c r="K229" s="82"/>
      <c r="L229" s="75">
        <f t="shared" si="3"/>
        <v>0</v>
      </c>
    </row>
    <row r="230" spans="1:12" ht="15" hidden="1" customHeight="1" x14ac:dyDescent="0.25">
      <c r="A230" s="32" t="s">
        <v>3518</v>
      </c>
      <c r="B230" s="11" t="s">
        <v>2286</v>
      </c>
      <c r="C230" s="11" t="s">
        <v>3229</v>
      </c>
      <c r="D230" s="18" t="s">
        <v>1937</v>
      </c>
      <c r="E230" s="12" t="s">
        <v>1938</v>
      </c>
      <c r="F230" s="12"/>
      <c r="G230" s="80" t="s">
        <v>4158</v>
      </c>
      <c r="H230" s="10" t="s">
        <v>7</v>
      </c>
      <c r="I230" s="10">
        <v>0</v>
      </c>
      <c r="J230" s="69">
        <v>1</v>
      </c>
      <c r="K230" s="82"/>
      <c r="L230" s="75">
        <f t="shared" si="3"/>
        <v>0</v>
      </c>
    </row>
    <row r="231" spans="1:12" ht="15" hidden="1" customHeight="1" x14ac:dyDescent="0.25">
      <c r="A231" s="32" t="s">
        <v>3519</v>
      </c>
      <c r="B231" s="13" t="s">
        <v>2287</v>
      </c>
      <c r="C231" s="14" t="s">
        <v>2288</v>
      </c>
      <c r="D231" s="14" t="s">
        <v>2711</v>
      </c>
      <c r="E231" s="15" t="s">
        <v>79</v>
      </c>
      <c r="F231" s="15"/>
      <c r="G231" s="93" t="s">
        <v>4158</v>
      </c>
      <c r="H231" s="16" t="s">
        <v>7</v>
      </c>
      <c r="I231" s="17">
        <v>0</v>
      </c>
      <c r="J231" s="70">
        <v>1</v>
      </c>
      <c r="K231" s="82"/>
      <c r="L231" s="75">
        <f t="shared" si="3"/>
        <v>0</v>
      </c>
    </row>
    <row r="232" spans="1:12" ht="15" customHeight="1" x14ac:dyDescent="0.25">
      <c r="A232" s="32" t="s">
        <v>3520</v>
      </c>
      <c r="B232" s="11" t="s">
        <v>1077</v>
      </c>
      <c r="C232" s="14" t="s">
        <v>1078</v>
      </c>
      <c r="D232" s="11" t="s">
        <v>1478</v>
      </c>
      <c r="E232" s="12" t="s">
        <v>1787</v>
      </c>
      <c r="F232" s="271" t="s">
        <v>4170</v>
      </c>
      <c r="G232" s="80" t="s">
        <v>4157</v>
      </c>
      <c r="H232" s="10" t="s">
        <v>7</v>
      </c>
      <c r="I232" s="10">
        <v>2</v>
      </c>
      <c r="J232" s="69">
        <v>4</v>
      </c>
      <c r="K232" s="275"/>
      <c r="L232" s="75">
        <f t="shared" si="3"/>
        <v>0</v>
      </c>
    </row>
    <row r="233" spans="1:12" ht="15" hidden="1" customHeight="1" x14ac:dyDescent="0.25">
      <c r="A233" s="32" t="s">
        <v>3521</v>
      </c>
      <c r="B233" s="13" t="s">
        <v>2292</v>
      </c>
      <c r="C233" s="14" t="s">
        <v>2293</v>
      </c>
      <c r="D233" s="14" t="s">
        <v>2712</v>
      </c>
      <c r="E233" s="15" t="s">
        <v>2294</v>
      </c>
      <c r="F233" s="15"/>
      <c r="G233" s="100" t="s">
        <v>4158</v>
      </c>
      <c r="H233" s="16" t="s">
        <v>7</v>
      </c>
      <c r="I233" s="17">
        <v>0</v>
      </c>
      <c r="J233" s="70">
        <v>1</v>
      </c>
      <c r="K233" s="82"/>
      <c r="L233" s="75">
        <f t="shared" si="3"/>
        <v>0</v>
      </c>
    </row>
    <row r="234" spans="1:12" ht="15" hidden="1" customHeight="1" x14ac:dyDescent="0.25">
      <c r="A234" s="32" t="s">
        <v>3522</v>
      </c>
      <c r="B234" s="11" t="s">
        <v>1877</v>
      </c>
      <c r="C234" s="14" t="s">
        <v>2438</v>
      </c>
      <c r="D234" s="11" t="s">
        <v>1347</v>
      </c>
      <c r="E234" s="12" t="s">
        <v>1878</v>
      </c>
      <c r="F234" s="133" t="s">
        <v>4164</v>
      </c>
      <c r="G234" s="80" t="s">
        <v>4157</v>
      </c>
      <c r="H234" s="10" t="s">
        <v>7</v>
      </c>
      <c r="I234" s="10">
        <v>0</v>
      </c>
      <c r="J234" s="69">
        <v>1</v>
      </c>
      <c r="K234" s="82"/>
      <c r="L234" s="75">
        <f t="shared" si="3"/>
        <v>0</v>
      </c>
    </row>
    <row r="235" spans="1:12" ht="15" hidden="1" customHeight="1" x14ac:dyDescent="0.25">
      <c r="A235" s="32" t="s">
        <v>3523</v>
      </c>
      <c r="B235" s="11" t="s">
        <v>2108</v>
      </c>
      <c r="C235" s="14" t="s">
        <v>2439</v>
      </c>
      <c r="D235" s="11" t="s">
        <v>2109</v>
      </c>
      <c r="E235" s="12" t="s">
        <v>2110</v>
      </c>
      <c r="F235" s="133" t="s">
        <v>4164</v>
      </c>
      <c r="G235" s="80" t="s">
        <v>4157</v>
      </c>
      <c r="H235" s="10" t="s">
        <v>7</v>
      </c>
      <c r="I235" s="10">
        <v>4</v>
      </c>
      <c r="J235" s="69">
        <v>6</v>
      </c>
      <c r="K235" s="82"/>
      <c r="L235" s="75">
        <f t="shared" si="3"/>
        <v>0</v>
      </c>
    </row>
    <row r="236" spans="1:12" ht="15" hidden="1" customHeight="1" x14ac:dyDescent="0.25">
      <c r="A236" s="32" t="s">
        <v>3524</v>
      </c>
      <c r="B236" s="11" t="s">
        <v>2493</v>
      </c>
      <c r="C236" s="11" t="s">
        <v>2494</v>
      </c>
      <c r="D236" s="11" t="s">
        <v>1345</v>
      </c>
      <c r="E236" s="12" t="s">
        <v>1346</v>
      </c>
      <c r="F236" s="133" t="s">
        <v>4164</v>
      </c>
      <c r="G236" s="99" t="s">
        <v>4157</v>
      </c>
      <c r="H236" s="10" t="s">
        <v>7</v>
      </c>
      <c r="I236" s="10">
        <v>4</v>
      </c>
      <c r="J236" s="69">
        <v>6</v>
      </c>
      <c r="K236" s="82"/>
      <c r="L236" s="76">
        <f t="shared" si="3"/>
        <v>0</v>
      </c>
    </row>
    <row r="237" spans="1:12" ht="15" hidden="1" customHeight="1" x14ac:dyDescent="0.25">
      <c r="A237" s="32" t="s">
        <v>3525</v>
      </c>
      <c r="B237" s="13" t="s">
        <v>2307</v>
      </c>
      <c r="C237" s="14" t="s">
        <v>2308</v>
      </c>
      <c r="D237" s="14" t="s">
        <v>2713</v>
      </c>
      <c r="E237" s="15" t="s">
        <v>2309</v>
      </c>
      <c r="F237" s="15"/>
      <c r="G237" s="100" t="s">
        <v>4158</v>
      </c>
      <c r="H237" s="16" t="s">
        <v>7</v>
      </c>
      <c r="I237" s="17">
        <v>4</v>
      </c>
      <c r="J237" s="70">
        <v>6</v>
      </c>
      <c r="K237" s="82"/>
      <c r="L237" s="75">
        <f t="shared" si="3"/>
        <v>0</v>
      </c>
    </row>
    <row r="238" spans="1:12" ht="15" hidden="1" customHeight="1" x14ac:dyDescent="0.25">
      <c r="A238" s="32" t="s">
        <v>3526</v>
      </c>
      <c r="B238" s="13" t="s">
        <v>20</v>
      </c>
      <c r="C238" s="14" t="s">
        <v>21</v>
      </c>
      <c r="D238" s="14" t="s">
        <v>2714</v>
      </c>
      <c r="E238" s="15" t="s">
        <v>22</v>
      </c>
      <c r="F238" s="15"/>
      <c r="G238" s="93" t="s">
        <v>4158</v>
      </c>
      <c r="H238" s="16" t="s">
        <v>7</v>
      </c>
      <c r="I238" s="17">
        <v>1</v>
      </c>
      <c r="J238" s="70">
        <v>2</v>
      </c>
      <c r="K238" s="82"/>
      <c r="L238" s="75">
        <f t="shared" si="3"/>
        <v>0</v>
      </c>
    </row>
    <row r="239" spans="1:12" ht="15" customHeight="1" x14ac:dyDescent="0.25">
      <c r="A239" s="32" t="s">
        <v>3527</v>
      </c>
      <c r="B239" s="13" t="s">
        <v>2391</v>
      </c>
      <c r="C239" s="14" t="s">
        <v>2392</v>
      </c>
      <c r="D239" s="14" t="s">
        <v>2715</v>
      </c>
      <c r="E239" s="15" t="s">
        <v>2393</v>
      </c>
      <c r="F239" s="272" t="s">
        <v>4170</v>
      </c>
      <c r="G239" s="100" t="s">
        <v>4157</v>
      </c>
      <c r="H239" s="16" t="s">
        <v>7</v>
      </c>
      <c r="I239" s="17">
        <v>1</v>
      </c>
      <c r="J239" s="70">
        <v>1</v>
      </c>
      <c r="K239" s="275"/>
      <c r="L239" s="75">
        <f t="shared" si="3"/>
        <v>0</v>
      </c>
    </row>
    <row r="240" spans="1:12" ht="15" customHeight="1" x14ac:dyDescent="0.25">
      <c r="A240" s="32" t="s">
        <v>3528</v>
      </c>
      <c r="B240" s="13" t="s">
        <v>946</v>
      </c>
      <c r="C240" s="14" t="s">
        <v>947</v>
      </c>
      <c r="D240" s="14" t="s">
        <v>2716</v>
      </c>
      <c r="E240" s="15" t="s">
        <v>948</v>
      </c>
      <c r="F240" s="272" t="s">
        <v>4170</v>
      </c>
      <c r="G240" s="100" t="s">
        <v>4157</v>
      </c>
      <c r="H240" s="16" t="s">
        <v>7</v>
      </c>
      <c r="I240" s="17">
        <v>1</v>
      </c>
      <c r="J240" s="70">
        <v>1</v>
      </c>
      <c r="K240" s="275"/>
      <c r="L240" s="75">
        <f t="shared" si="3"/>
        <v>0</v>
      </c>
    </row>
    <row r="241" spans="1:12" ht="15" customHeight="1" x14ac:dyDescent="0.25">
      <c r="A241" s="32" t="s">
        <v>3529</v>
      </c>
      <c r="B241" s="13" t="s">
        <v>2365</v>
      </c>
      <c r="C241" s="14" t="s">
        <v>2366</v>
      </c>
      <c r="D241" s="14" t="s">
        <v>2717</v>
      </c>
      <c r="E241" s="15" t="s">
        <v>2367</v>
      </c>
      <c r="F241" s="272" t="s">
        <v>4170</v>
      </c>
      <c r="G241" s="100" t="s">
        <v>4157</v>
      </c>
      <c r="H241" s="16" t="s">
        <v>7</v>
      </c>
      <c r="I241" s="17">
        <v>1</v>
      </c>
      <c r="J241" s="70">
        <v>1</v>
      </c>
      <c r="K241" s="275"/>
      <c r="L241" s="75">
        <f t="shared" si="3"/>
        <v>0</v>
      </c>
    </row>
    <row r="242" spans="1:12" ht="15" customHeight="1" x14ac:dyDescent="0.25">
      <c r="A242" s="32" t="s">
        <v>3530</v>
      </c>
      <c r="B242" s="13" t="s">
        <v>1084</v>
      </c>
      <c r="C242" s="14" t="s">
        <v>1085</v>
      </c>
      <c r="D242" s="14" t="s">
        <v>2718</v>
      </c>
      <c r="E242" s="15" t="s">
        <v>1086</v>
      </c>
      <c r="F242" s="272" t="s">
        <v>4170</v>
      </c>
      <c r="G242" s="100" t="s">
        <v>4157</v>
      </c>
      <c r="H242" s="16" t="s">
        <v>7</v>
      </c>
      <c r="I242" s="17">
        <v>1</v>
      </c>
      <c r="J242" s="70">
        <v>2</v>
      </c>
      <c r="K242" s="275"/>
      <c r="L242" s="75">
        <f t="shared" si="3"/>
        <v>0</v>
      </c>
    </row>
    <row r="243" spans="1:12" ht="15" hidden="1" customHeight="1" x14ac:dyDescent="0.25">
      <c r="A243" s="32" t="s">
        <v>3531</v>
      </c>
      <c r="B243" s="13" t="s">
        <v>628</v>
      </c>
      <c r="C243" s="14" t="s">
        <v>629</v>
      </c>
      <c r="D243" s="14" t="s">
        <v>2719</v>
      </c>
      <c r="E243" s="15" t="s">
        <v>630</v>
      </c>
      <c r="F243" s="15"/>
      <c r="G243" s="93" t="s">
        <v>4158</v>
      </c>
      <c r="H243" s="16" t="s">
        <v>7</v>
      </c>
      <c r="I243" s="17">
        <v>1</v>
      </c>
      <c r="J243" s="70">
        <v>2</v>
      </c>
      <c r="K243" s="82"/>
      <c r="L243" s="75">
        <f t="shared" si="3"/>
        <v>0</v>
      </c>
    </row>
    <row r="244" spans="1:12" ht="15" hidden="1" customHeight="1" x14ac:dyDescent="0.25">
      <c r="A244" s="32" t="s">
        <v>3532</v>
      </c>
      <c r="B244" s="13" t="s">
        <v>917</v>
      </c>
      <c r="C244" s="14" t="s">
        <v>918</v>
      </c>
      <c r="D244" s="14" t="s">
        <v>2720</v>
      </c>
      <c r="E244" s="15" t="s">
        <v>919</v>
      </c>
      <c r="F244" s="134" t="s">
        <v>4164</v>
      </c>
      <c r="G244" s="93" t="s">
        <v>4157</v>
      </c>
      <c r="H244" s="16" t="s">
        <v>7</v>
      </c>
      <c r="I244" s="17">
        <v>1</v>
      </c>
      <c r="J244" s="70">
        <v>2</v>
      </c>
      <c r="K244" s="82"/>
      <c r="L244" s="75">
        <f t="shared" si="3"/>
        <v>0</v>
      </c>
    </row>
    <row r="245" spans="1:12" ht="15" customHeight="1" x14ac:dyDescent="0.25">
      <c r="A245" s="32" t="s">
        <v>3533</v>
      </c>
      <c r="B245" s="11" t="s">
        <v>2184</v>
      </c>
      <c r="C245" s="14" t="s">
        <v>2440</v>
      </c>
      <c r="D245" s="11" t="s">
        <v>2185</v>
      </c>
      <c r="E245" s="12" t="s">
        <v>2186</v>
      </c>
      <c r="F245" s="271" t="s">
        <v>4170</v>
      </c>
      <c r="G245" s="80" t="s">
        <v>4157</v>
      </c>
      <c r="H245" s="10" t="s">
        <v>7</v>
      </c>
      <c r="I245" s="10">
        <v>1</v>
      </c>
      <c r="J245" s="69">
        <v>2</v>
      </c>
      <c r="K245" s="275"/>
      <c r="L245" s="75">
        <f t="shared" si="3"/>
        <v>0</v>
      </c>
    </row>
    <row r="246" spans="1:12" ht="15" customHeight="1" x14ac:dyDescent="0.25">
      <c r="A246" s="32" t="s">
        <v>3534</v>
      </c>
      <c r="B246" s="11" t="s">
        <v>2181</v>
      </c>
      <c r="C246" s="14" t="s">
        <v>2441</v>
      </c>
      <c r="D246" s="11" t="s">
        <v>2182</v>
      </c>
      <c r="E246" s="12" t="s">
        <v>2183</v>
      </c>
      <c r="F246" s="271" t="s">
        <v>4170</v>
      </c>
      <c r="G246" s="99" t="s">
        <v>4157</v>
      </c>
      <c r="H246" s="10" t="s">
        <v>7</v>
      </c>
      <c r="I246" s="10">
        <v>1</v>
      </c>
      <c r="J246" s="69">
        <v>2</v>
      </c>
      <c r="K246" s="275"/>
      <c r="L246" s="75">
        <f t="shared" si="3"/>
        <v>0</v>
      </c>
    </row>
    <row r="247" spans="1:12" ht="15" customHeight="1" x14ac:dyDescent="0.25">
      <c r="A247" s="32" t="s">
        <v>3535</v>
      </c>
      <c r="B247" s="11" t="s">
        <v>2011</v>
      </c>
      <c r="C247" s="14" t="s">
        <v>2442</v>
      </c>
      <c r="D247" s="11" t="s">
        <v>2012</v>
      </c>
      <c r="E247" s="12" t="s">
        <v>2013</v>
      </c>
      <c r="F247" s="271" t="s">
        <v>4170</v>
      </c>
      <c r="G247" s="80" t="s">
        <v>4157</v>
      </c>
      <c r="H247" s="10" t="s">
        <v>7</v>
      </c>
      <c r="I247" s="10">
        <v>1</v>
      </c>
      <c r="J247" s="69">
        <v>2</v>
      </c>
      <c r="K247" s="275"/>
      <c r="L247" s="75">
        <f t="shared" si="3"/>
        <v>0</v>
      </c>
    </row>
    <row r="248" spans="1:12" ht="15" customHeight="1" x14ac:dyDescent="0.25">
      <c r="A248" s="32" t="s">
        <v>3536</v>
      </c>
      <c r="B248" s="13" t="s">
        <v>855</v>
      </c>
      <c r="C248" s="14" t="s">
        <v>856</v>
      </c>
      <c r="D248" s="11" t="s">
        <v>1790</v>
      </c>
      <c r="E248" s="15" t="s">
        <v>857</v>
      </c>
      <c r="F248" s="272" t="s">
        <v>4170</v>
      </c>
      <c r="G248" s="93" t="s">
        <v>4157</v>
      </c>
      <c r="H248" s="16" t="s">
        <v>7</v>
      </c>
      <c r="I248" s="17">
        <v>1</v>
      </c>
      <c r="J248" s="70">
        <v>2</v>
      </c>
      <c r="K248" s="275"/>
      <c r="L248" s="75">
        <f t="shared" si="3"/>
        <v>0</v>
      </c>
    </row>
    <row r="249" spans="1:12" ht="15" customHeight="1" x14ac:dyDescent="0.25">
      <c r="A249" s="32" t="s">
        <v>3537</v>
      </c>
      <c r="B249" s="11" t="s">
        <v>2207</v>
      </c>
      <c r="C249" s="11" t="s">
        <v>2496</v>
      </c>
      <c r="D249" s="11" t="s">
        <v>1360</v>
      </c>
      <c r="E249" s="12" t="s">
        <v>1361</v>
      </c>
      <c r="F249" s="271" t="s">
        <v>4170</v>
      </c>
      <c r="G249" s="99" t="s">
        <v>4157</v>
      </c>
      <c r="H249" s="10" t="s">
        <v>7</v>
      </c>
      <c r="I249" s="10">
        <v>1</v>
      </c>
      <c r="J249" s="69">
        <v>2</v>
      </c>
      <c r="K249" s="275"/>
      <c r="L249" s="76">
        <f t="shared" si="3"/>
        <v>0</v>
      </c>
    </row>
    <row r="250" spans="1:12" ht="15" hidden="1" customHeight="1" x14ac:dyDescent="0.25">
      <c r="A250" s="32" t="s">
        <v>3538</v>
      </c>
      <c r="B250" s="13" t="s">
        <v>456</v>
      </c>
      <c r="C250" s="14" t="s">
        <v>457</v>
      </c>
      <c r="D250" s="14" t="s">
        <v>2721</v>
      </c>
      <c r="E250" s="15" t="s">
        <v>458</v>
      </c>
      <c r="F250" s="15"/>
      <c r="G250" s="93" t="s">
        <v>4158</v>
      </c>
      <c r="H250" s="16" t="s">
        <v>7</v>
      </c>
      <c r="I250" s="17">
        <v>1</v>
      </c>
      <c r="J250" s="70">
        <v>4</v>
      </c>
      <c r="K250" s="82"/>
      <c r="L250" s="75">
        <f t="shared" si="3"/>
        <v>0</v>
      </c>
    </row>
    <row r="251" spans="1:12" ht="15" hidden="1" customHeight="1" x14ac:dyDescent="0.25">
      <c r="A251" s="32" t="s">
        <v>3539</v>
      </c>
      <c r="B251" s="11" t="s">
        <v>3231</v>
      </c>
      <c r="C251" s="11" t="s">
        <v>3232</v>
      </c>
      <c r="D251" s="18" t="s">
        <v>1956</v>
      </c>
      <c r="E251" s="12" t="s">
        <v>1957</v>
      </c>
      <c r="F251" s="133" t="s">
        <v>4164</v>
      </c>
      <c r="G251" s="99" t="s">
        <v>4157</v>
      </c>
      <c r="H251" s="10" t="s">
        <v>7</v>
      </c>
      <c r="I251" s="10">
        <v>0</v>
      </c>
      <c r="J251" s="69">
        <v>1</v>
      </c>
      <c r="K251" s="82"/>
      <c r="L251" s="75">
        <f t="shared" si="3"/>
        <v>0</v>
      </c>
    </row>
    <row r="252" spans="1:12" ht="14.45" hidden="1" customHeight="1" x14ac:dyDescent="0.25">
      <c r="A252" s="32" t="s">
        <v>3540</v>
      </c>
      <c r="B252" s="11" t="s">
        <v>2073</v>
      </c>
      <c r="C252" s="14" t="s">
        <v>2444</v>
      </c>
      <c r="D252" s="11" t="s">
        <v>2074</v>
      </c>
      <c r="E252" s="12" t="s">
        <v>2075</v>
      </c>
      <c r="F252" s="133" t="s">
        <v>4164</v>
      </c>
      <c r="G252" s="80" t="s">
        <v>4157</v>
      </c>
      <c r="H252" s="10" t="s">
        <v>7</v>
      </c>
      <c r="I252" s="10">
        <v>1</v>
      </c>
      <c r="J252" s="69">
        <v>2</v>
      </c>
      <c r="K252" s="82"/>
      <c r="L252" s="75">
        <f t="shared" si="3"/>
        <v>0</v>
      </c>
    </row>
    <row r="253" spans="1:12" ht="15" hidden="1" customHeight="1" x14ac:dyDescent="0.25">
      <c r="A253" s="32" t="s">
        <v>3541</v>
      </c>
      <c r="B253" s="13" t="s">
        <v>290</v>
      </c>
      <c r="C253" s="14" t="s">
        <v>291</v>
      </c>
      <c r="D253" s="14" t="s">
        <v>2722</v>
      </c>
      <c r="E253" s="15" t="s">
        <v>292</v>
      </c>
      <c r="F253" s="15"/>
      <c r="G253" s="100" t="s">
        <v>4158</v>
      </c>
      <c r="H253" s="16" t="s">
        <v>7</v>
      </c>
      <c r="I253" s="17">
        <v>0</v>
      </c>
      <c r="J253" s="70">
        <v>1</v>
      </c>
      <c r="K253" s="82"/>
      <c r="L253" s="75">
        <f t="shared" si="3"/>
        <v>0</v>
      </c>
    </row>
    <row r="254" spans="1:12" ht="15" hidden="1" customHeight="1" x14ac:dyDescent="0.25">
      <c r="A254" s="32" t="s">
        <v>3542</v>
      </c>
      <c r="B254" s="13" t="s">
        <v>930</v>
      </c>
      <c r="C254" s="14" t="s">
        <v>931</v>
      </c>
      <c r="D254" s="14" t="s">
        <v>2723</v>
      </c>
      <c r="E254" s="15" t="s">
        <v>932</v>
      </c>
      <c r="F254" s="15"/>
      <c r="G254" s="100" t="s">
        <v>4158</v>
      </c>
      <c r="H254" s="16" t="s">
        <v>7</v>
      </c>
      <c r="I254" s="17">
        <v>0</v>
      </c>
      <c r="J254" s="70">
        <v>1</v>
      </c>
      <c r="K254" s="82"/>
      <c r="L254" s="75">
        <f t="shared" si="3"/>
        <v>0</v>
      </c>
    </row>
    <row r="255" spans="1:12" ht="15" hidden="1" customHeight="1" x14ac:dyDescent="0.25">
      <c r="A255" s="32" t="s">
        <v>3543</v>
      </c>
      <c r="B255" s="11" t="s">
        <v>1909</v>
      </c>
      <c r="C255" s="14" t="s">
        <v>2445</v>
      </c>
      <c r="D255" s="11" t="s">
        <v>1910</v>
      </c>
      <c r="E255" s="12" t="s">
        <v>1911</v>
      </c>
      <c r="F255" s="133" t="s">
        <v>4169</v>
      </c>
      <c r="G255" s="99" t="s">
        <v>4157</v>
      </c>
      <c r="H255" s="10" t="s">
        <v>7</v>
      </c>
      <c r="I255" s="10">
        <v>0</v>
      </c>
      <c r="J255" s="69">
        <v>1</v>
      </c>
      <c r="K255" s="82"/>
      <c r="L255" s="75">
        <f t="shared" si="3"/>
        <v>0</v>
      </c>
    </row>
    <row r="256" spans="1:12" ht="15" hidden="1" customHeight="1" x14ac:dyDescent="0.25">
      <c r="A256" s="32" t="s">
        <v>3544</v>
      </c>
      <c r="B256" s="11" t="s">
        <v>2006</v>
      </c>
      <c r="C256" s="14" t="s">
        <v>2446</v>
      </c>
      <c r="D256" s="11" t="s">
        <v>2007</v>
      </c>
      <c r="E256" s="12" t="s">
        <v>2008</v>
      </c>
      <c r="F256" s="133" t="s">
        <v>4169</v>
      </c>
      <c r="G256" s="99" t="s">
        <v>4157</v>
      </c>
      <c r="H256" s="10" t="s">
        <v>7</v>
      </c>
      <c r="I256" s="10">
        <v>0</v>
      </c>
      <c r="J256" s="69">
        <v>1</v>
      </c>
      <c r="K256" s="82"/>
      <c r="L256" s="75">
        <f t="shared" si="3"/>
        <v>0</v>
      </c>
    </row>
    <row r="257" spans="1:12" ht="15" hidden="1" customHeight="1" x14ac:dyDescent="0.25">
      <c r="A257" s="32" t="s">
        <v>3545</v>
      </c>
      <c r="B257" s="13" t="s">
        <v>2359</v>
      </c>
      <c r="C257" s="14" t="s">
        <v>2360</v>
      </c>
      <c r="D257" s="14" t="s">
        <v>2724</v>
      </c>
      <c r="E257" s="15" t="s">
        <v>2361</v>
      </c>
      <c r="F257" s="15"/>
      <c r="G257" s="93" t="s">
        <v>4158</v>
      </c>
      <c r="H257" s="16" t="s">
        <v>7</v>
      </c>
      <c r="I257" s="17">
        <v>0</v>
      </c>
      <c r="J257" s="70">
        <v>1</v>
      </c>
      <c r="K257" s="82"/>
      <c r="L257" s="75">
        <f t="shared" si="3"/>
        <v>0</v>
      </c>
    </row>
    <row r="258" spans="1:12" ht="15" customHeight="1" x14ac:dyDescent="0.25">
      <c r="A258" s="32" t="s">
        <v>3546</v>
      </c>
      <c r="B258" s="11" t="s">
        <v>1174</v>
      </c>
      <c r="C258" s="11" t="s">
        <v>2495</v>
      </c>
      <c r="D258" s="11" t="s">
        <v>1358</v>
      </c>
      <c r="E258" s="12" t="s">
        <v>1359</v>
      </c>
      <c r="F258" s="271" t="s">
        <v>4170</v>
      </c>
      <c r="G258" s="99" t="s">
        <v>4159</v>
      </c>
      <c r="H258" s="10" t="s">
        <v>7</v>
      </c>
      <c r="I258" s="10">
        <v>4</v>
      </c>
      <c r="J258" s="69">
        <v>6</v>
      </c>
      <c r="K258" s="275"/>
      <c r="L258" s="76">
        <f t="shared" si="3"/>
        <v>0</v>
      </c>
    </row>
    <row r="259" spans="1:12" ht="15" hidden="1" customHeight="1" x14ac:dyDescent="0.25">
      <c r="A259" s="32" t="s">
        <v>3547</v>
      </c>
      <c r="B259" s="13" t="s">
        <v>371</v>
      </c>
      <c r="C259" s="14" t="s">
        <v>372</v>
      </c>
      <c r="D259" s="14" t="s">
        <v>2725</v>
      </c>
      <c r="E259" s="15" t="s">
        <v>373</v>
      </c>
      <c r="F259" s="15"/>
      <c r="G259" s="100" t="s">
        <v>4158</v>
      </c>
      <c r="H259" s="16" t="s">
        <v>7</v>
      </c>
      <c r="I259" s="17">
        <v>0</v>
      </c>
      <c r="J259" s="70">
        <v>1</v>
      </c>
      <c r="K259" s="82"/>
      <c r="L259" s="75">
        <f t="shared" si="3"/>
        <v>0</v>
      </c>
    </row>
    <row r="260" spans="1:12" ht="15" hidden="1" customHeight="1" x14ac:dyDescent="0.25">
      <c r="A260" s="32" t="s">
        <v>3548</v>
      </c>
      <c r="B260" s="13" t="s">
        <v>2357</v>
      </c>
      <c r="C260" s="14" t="s">
        <v>2358</v>
      </c>
      <c r="D260" s="14" t="s">
        <v>2726</v>
      </c>
      <c r="E260" s="15" t="s">
        <v>951</v>
      </c>
      <c r="F260" s="15"/>
      <c r="G260" s="100" t="s">
        <v>4158</v>
      </c>
      <c r="H260" s="16" t="s">
        <v>7</v>
      </c>
      <c r="I260" s="17">
        <v>0</v>
      </c>
      <c r="J260" s="70">
        <v>1</v>
      </c>
      <c r="K260" s="82"/>
      <c r="L260" s="75">
        <f t="shared" si="3"/>
        <v>0</v>
      </c>
    </row>
    <row r="261" spans="1:12" ht="15" customHeight="1" x14ac:dyDescent="0.25">
      <c r="A261" s="32" t="s">
        <v>3549</v>
      </c>
      <c r="B261" s="11" t="s">
        <v>2513</v>
      </c>
      <c r="C261" s="11" t="s">
        <v>2514</v>
      </c>
      <c r="D261" s="11" t="s">
        <v>1500</v>
      </c>
      <c r="E261" s="12" t="s">
        <v>1501</v>
      </c>
      <c r="F261" s="271" t="s">
        <v>4170</v>
      </c>
      <c r="G261" s="99" t="s">
        <v>4157</v>
      </c>
      <c r="H261" s="10" t="s">
        <v>1435</v>
      </c>
      <c r="I261" s="10">
        <v>10</v>
      </c>
      <c r="J261" s="69">
        <v>20</v>
      </c>
      <c r="K261" s="275"/>
      <c r="L261" s="76">
        <f t="shared" si="3"/>
        <v>0</v>
      </c>
    </row>
    <row r="262" spans="1:12" ht="15" customHeight="1" x14ac:dyDescent="0.25">
      <c r="A262" s="32" t="s">
        <v>3550</v>
      </c>
      <c r="B262" s="11" t="s">
        <v>3149</v>
      </c>
      <c r="C262" s="11" t="s">
        <v>3150</v>
      </c>
      <c r="D262" s="11" t="s">
        <v>1502</v>
      </c>
      <c r="E262" s="12" t="s">
        <v>1503</v>
      </c>
      <c r="F262" s="271" t="s">
        <v>4170</v>
      </c>
      <c r="G262" s="99" t="s">
        <v>4157</v>
      </c>
      <c r="H262" s="10" t="s">
        <v>1435</v>
      </c>
      <c r="I262" s="10">
        <v>10</v>
      </c>
      <c r="J262" s="69">
        <v>20</v>
      </c>
      <c r="K262" s="275"/>
      <c r="L262" s="76">
        <f t="shared" si="3"/>
        <v>0</v>
      </c>
    </row>
    <row r="263" spans="1:12" ht="15" hidden="1" customHeight="1" x14ac:dyDescent="0.25">
      <c r="A263" s="32" t="s">
        <v>3551</v>
      </c>
      <c r="B263" s="11" t="s">
        <v>3058</v>
      </c>
      <c r="C263" s="11" t="s">
        <v>3059</v>
      </c>
      <c r="D263" s="18" t="s">
        <v>2103</v>
      </c>
      <c r="E263" s="12" t="s">
        <v>2104</v>
      </c>
      <c r="F263" s="133" t="s">
        <v>4165</v>
      </c>
      <c r="G263" s="99" t="s">
        <v>4157</v>
      </c>
      <c r="H263" s="10" t="s">
        <v>7</v>
      </c>
      <c r="I263" s="10">
        <v>0</v>
      </c>
      <c r="J263" s="69">
        <v>1</v>
      </c>
      <c r="K263" s="82"/>
      <c r="L263" s="75">
        <f t="shared" ref="L263:L326" si="4">+J263*K263</f>
        <v>0</v>
      </c>
    </row>
    <row r="264" spans="1:12" ht="15" hidden="1" customHeight="1" x14ac:dyDescent="0.25">
      <c r="A264" s="32" t="s">
        <v>3552</v>
      </c>
      <c r="B264" s="13" t="s">
        <v>852</v>
      </c>
      <c r="C264" s="14" t="s">
        <v>853</v>
      </c>
      <c r="D264" s="14" t="s">
        <v>2727</v>
      </c>
      <c r="E264" s="15" t="s">
        <v>854</v>
      </c>
      <c r="F264" s="134" t="s">
        <v>4165</v>
      </c>
      <c r="G264" s="99" t="s">
        <v>4157</v>
      </c>
      <c r="H264" s="16" t="s">
        <v>7</v>
      </c>
      <c r="I264" s="17">
        <v>0</v>
      </c>
      <c r="J264" s="70">
        <v>1</v>
      </c>
      <c r="K264" s="82"/>
      <c r="L264" s="75">
        <f t="shared" si="4"/>
        <v>0</v>
      </c>
    </row>
    <row r="265" spans="1:12" ht="15" hidden="1" customHeight="1" x14ac:dyDescent="0.25">
      <c r="A265" s="32" t="s">
        <v>3553</v>
      </c>
      <c r="B265" s="11" t="s">
        <v>2511</v>
      </c>
      <c r="C265" s="11" t="s">
        <v>2512</v>
      </c>
      <c r="D265" s="11" t="s">
        <v>1489</v>
      </c>
      <c r="E265" s="12" t="s">
        <v>1490</v>
      </c>
      <c r="F265" s="133" t="s">
        <v>4172</v>
      </c>
      <c r="G265" s="99" t="s">
        <v>4157</v>
      </c>
      <c r="H265" s="10" t="s">
        <v>7</v>
      </c>
      <c r="I265" s="10">
        <v>1</v>
      </c>
      <c r="J265" s="69">
        <v>2</v>
      </c>
      <c r="K265" s="82"/>
      <c r="L265" s="76">
        <f t="shared" si="4"/>
        <v>0</v>
      </c>
    </row>
    <row r="266" spans="1:12" ht="15" hidden="1" customHeight="1" x14ac:dyDescent="0.25">
      <c r="A266" s="32" t="s">
        <v>3554</v>
      </c>
      <c r="B266" s="13" t="s">
        <v>1109</v>
      </c>
      <c r="C266" s="14" t="s">
        <v>1110</v>
      </c>
      <c r="D266" s="14" t="s">
        <v>2728</v>
      </c>
      <c r="E266" s="15" t="s">
        <v>1111</v>
      </c>
      <c r="F266" s="134" t="s">
        <v>4171</v>
      </c>
      <c r="G266" s="93" t="s">
        <v>4157</v>
      </c>
      <c r="H266" s="16" t="s">
        <v>7</v>
      </c>
      <c r="I266" s="17">
        <v>0</v>
      </c>
      <c r="J266" s="70">
        <v>1</v>
      </c>
      <c r="K266" s="82"/>
      <c r="L266" s="75">
        <f t="shared" si="4"/>
        <v>0</v>
      </c>
    </row>
    <row r="267" spans="1:12" ht="15" customHeight="1" x14ac:dyDescent="0.25">
      <c r="A267" s="32" t="s">
        <v>3555</v>
      </c>
      <c r="B267" s="11" t="s">
        <v>1182</v>
      </c>
      <c r="C267" s="11" t="s">
        <v>3177</v>
      </c>
      <c r="D267" s="11" t="s">
        <v>1563</v>
      </c>
      <c r="E267" s="12" t="s">
        <v>1564</v>
      </c>
      <c r="F267" s="271" t="s">
        <v>4170</v>
      </c>
      <c r="G267" s="99" t="s">
        <v>4157</v>
      </c>
      <c r="H267" s="10" t="s">
        <v>7</v>
      </c>
      <c r="I267" s="10">
        <v>1</v>
      </c>
      <c r="J267" s="69">
        <v>2</v>
      </c>
      <c r="K267" s="275"/>
      <c r="L267" s="76">
        <f t="shared" si="4"/>
        <v>0</v>
      </c>
    </row>
    <row r="268" spans="1:12" ht="15" customHeight="1" x14ac:dyDescent="0.25">
      <c r="A268" s="32" t="s">
        <v>3556</v>
      </c>
      <c r="B268" s="18" t="s">
        <v>3256</v>
      </c>
      <c r="C268" s="11" t="s">
        <v>1000</v>
      </c>
      <c r="D268" s="11" t="s">
        <v>1573</v>
      </c>
      <c r="E268" s="12" t="s">
        <v>1574</v>
      </c>
      <c r="F268" s="271" t="s">
        <v>4170</v>
      </c>
      <c r="G268" s="99" t="s">
        <v>4157</v>
      </c>
      <c r="H268" s="10" t="s">
        <v>7</v>
      </c>
      <c r="I268" s="10">
        <v>1</v>
      </c>
      <c r="J268" s="69">
        <v>2</v>
      </c>
      <c r="K268" s="275"/>
      <c r="L268" s="76">
        <f t="shared" si="4"/>
        <v>0</v>
      </c>
    </row>
    <row r="269" spans="1:12" ht="15" hidden="1" customHeight="1" x14ac:dyDescent="0.25">
      <c r="A269" s="32" t="s">
        <v>3557</v>
      </c>
      <c r="B269" s="11" t="s">
        <v>3227</v>
      </c>
      <c r="C269" s="11" t="s">
        <v>3228</v>
      </c>
      <c r="D269" s="18" t="s">
        <v>1879</v>
      </c>
      <c r="E269" s="12" t="s">
        <v>1880</v>
      </c>
      <c r="F269" s="133" t="s">
        <v>4180</v>
      </c>
      <c r="G269" s="99" t="s">
        <v>4157</v>
      </c>
      <c r="H269" s="10" t="s">
        <v>7</v>
      </c>
      <c r="I269" s="10">
        <v>0</v>
      </c>
      <c r="J269" s="69">
        <v>1</v>
      </c>
      <c r="K269" s="82"/>
      <c r="L269" s="75">
        <f t="shared" si="4"/>
        <v>0</v>
      </c>
    </row>
    <row r="270" spans="1:12" ht="15" hidden="1" customHeight="1" x14ac:dyDescent="0.25">
      <c r="A270" s="32" t="s">
        <v>3558</v>
      </c>
      <c r="B270" s="13" t="s">
        <v>56</v>
      </c>
      <c r="C270" s="14" t="s">
        <v>57</v>
      </c>
      <c r="D270" s="14" t="s">
        <v>2729</v>
      </c>
      <c r="E270" s="15" t="s">
        <v>58</v>
      </c>
      <c r="F270" s="15"/>
      <c r="G270" s="93" t="s">
        <v>4158</v>
      </c>
      <c r="H270" s="16" t="s">
        <v>7</v>
      </c>
      <c r="I270" s="17">
        <v>1</v>
      </c>
      <c r="J270" s="70">
        <v>2</v>
      </c>
      <c r="K270" s="82"/>
      <c r="L270" s="75">
        <f t="shared" si="4"/>
        <v>0</v>
      </c>
    </row>
    <row r="271" spans="1:12" ht="15" hidden="1" customHeight="1" x14ac:dyDescent="0.25">
      <c r="A271" s="32" t="s">
        <v>3559</v>
      </c>
      <c r="B271" s="13" t="s">
        <v>2305</v>
      </c>
      <c r="C271" s="14" t="s">
        <v>2306</v>
      </c>
      <c r="D271" s="14" t="s">
        <v>2730</v>
      </c>
      <c r="E271" s="15" t="s">
        <v>951</v>
      </c>
      <c r="F271" s="15"/>
      <c r="G271" s="100" t="s">
        <v>4158</v>
      </c>
      <c r="H271" s="16" t="s">
        <v>7</v>
      </c>
      <c r="I271" s="17">
        <v>0</v>
      </c>
      <c r="J271" s="70">
        <v>1</v>
      </c>
      <c r="K271" s="82"/>
      <c r="L271" s="75">
        <f t="shared" si="4"/>
        <v>0</v>
      </c>
    </row>
    <row r="272" spans="1:12" ht="15" hidden="1" customHeight="1" x14ac:dyDescent="0.25">
      <c r="A272" s="32" t="s">
        <v>3560</v>
      </c>
      <c r="B272" s="13" t="s">
        <v>914</v>
      </c>
      <c r="C272" s="14" t="s">
        <v>915</v>
      </c>
      <c r="D272" s="14" t="s">
        <v>2731</v>
      </c>
      <c r="E272" s="15" t="s">
        <v>916</v>
      </c>
      <c r="F272" s="15"/>
      <c r="G272" s="93" t="s">
        <v>4158</v>
      </c>
      <c r="H272" s="16" t="s">
        <v>7</v>
      </c>
      <c r="I272" s="17">
        <v>0</v>
      </c>
      <c r="J272" s="70">
        <v>1</v>
      </c>
      <c r="K272" s="82"/>
      <c r="L272" s="75">
        <f t="shared" si="4"/>
        <v>0</v>
      </c>
    </row>
    <row r="273" spans="1:13" ht="15" customHeight="1" x14ac:dyDescent="0.25">
      <c r="A273" s="32" t="s">
        <v>3561</v>
      </c>
      <c r="B273" s="11" t="s">
        <v>3212</v>
      </c>
      <c r="C273" s="11" t="s">
        <v>3206</v>
      </c>
      <c r="D273" s="11" t="s">
        <v>1744</v>
      </c>
      <c r="E273" s="12" t="s">
        <v>1729</v>
      </c>
      <c r="F273" s="271" t="s">
        <v>4170</v>
      </c>
      <c r="G273" s="80" t="s">
        <v>4157</v>
      </c>
      <c r="H273" s="10" t="s">
        <v>7</v>
      </c>
      <c r="I273" s="10">
        <v>1</v>
      </c>
      <c r="J273" s="69">
        <v>1</v>
      </c>
      <c r="K273" s="275"/>
      <c r="L273" s="76">
        <f t="shared" si="4"/>
        <v>0</v>
      </c>
    </row>
    <row r="274" spans="1:13" ht="15" hidden="1" customHeight="1" x14ac:dyDescent="0.25">
      <c r="A274" s="32" t="s">
        <v>3562</v>
      </c>
      <c r="B274" s="13" t="s">
        <v>949</v>
      </c>
      <c r="C274" s="14" t="s">
        <v>950</v>
      </c>
      <c r="D274" s="14" t="s">
        <v>2732</v>
      </c>
      <c r="E274" s="15" t="s">
        <v>951</v>
      </c>
      <c r="F274" s="15"/>
      <c r="G274" s="100" t="s">
        <v>4158</v>
      </c>
      <c r="H274" s="16" t="s">
        <v>7</v>
      </c>
      <c r="I274" s="17">
        <v>0</v>
      </c>
      <c r="J274" s="70">
        <v>1</v>
      </c>
      <c r="K274" s="82"/>
      <c r="L274" s="75">
        <f t="shared" si="4"/>
        <v>0</v>
      </c>
    </row>
    <row r="275" spans="1:13" ht="15" hidden="1" customHeight="1" x14ac:dyDescent="0.25">
      <c r="A275" s="32" t="s">
        <v>3563</v>
      </c>
      <c r="B275" s="11" t="s">
        <v>2001</v>
      </c>
      <c r="C275" s="14" t="s">
        <v>2447</v>
      </c>
      <c r="D275" s="11" t="s">
        <v>2002</v>
      </c>
      <c r="E275" s="12" t="s">
        <v>2003</v>
      </c>
      <c r="F275" s="12"/>
      <c r="G275" s="80" t="s">
        <v>4158</v>
      </c>
      <c r="H275" s="10" t="s">
        <v>7</v>
      </c>
      <c r="I275" s="10">
        <v>0</v>
      </c>
      <c r="J275" s="69">
        <v>1</v>
      </c>
      <c r="K275" s="82"/>
      <c r="L275" s="75">
        <f t="shared" si="4"/>
        <v>0</v>
      </c>
    </row>
    <row r="276" spans="1:13" ht="15" hidden="1" customHeight="1" x14ac:dyDescent="0.25">
      <c r="A276" s="32" t="s">
        <v>3564</v>
      </c>
      <c r="B276" s="11" t="s">
        <v>586</v>
      </c>
      <c r="C276" s="11" t="s">
        <v>2448</v>
      </c>
      <c r="D276" s="18" t="s">
        <v>1993</v>
      </c>
      <c r="E276" s="12" t="s">
        <v>1994</v>
      </c>
      <c r="F276" s="12"/>
      <c r="G276" s="80" t="s">
        <v>4158</v>
      </c>
      <c r="H276" s="10" t="s">
        <v>7</v>
      </c>
      <c r="I276" s="10">
        <v>0</v>
      </c>
      <c r="J276" s="69">
        <v>1</v>
      </c>
      <c r="K276" s="82"/>
      <c r="L276" s="75">
        <f t="shared" si="4"/>
        <v>0</v>
      </c>
    </row>
    <row r="277" spans="1:13" ht="15" hidden="1" customHeight="1" x14ac:dyDescent="0.25">
      <c r="A277" s="32" t="s">
        <v>3565</v>
      </c>
      <c r="B277" s="11" t="s">
        <v>586</v>
      </c>
      <c r="C277" s="11" t="s">
        <v>2448</v>
      </c>
      <c r="D277" s="18" t="s">
        <v>2156</v>
      </c>
      <c r="E277" s="12" t="s">
        <v>2157</v>
      </c>
      <c r="F277" s="12"/>
      <c r="G277" s="80" t="s">
        <v>4158</v>
      </c>
      <c r="H277" s="10" t="s">
        <v>7</v>
      </c>
      <c r="I277" s="10">
        <v>0</v>
      </c>
      <c r="J277" s="69">
        <v>1</v>
      </c>
      <c r="K277" s="82"/>
      <c r="L277" s="75">
        <f t="shared" si="4"/>
        <v>0</v>
      </c>
    </row>
    <row r="278" spans="1:13" ht="15" hidden="1" customHeight="1" x14ac:dyDescent="0.25">
      <c r="A278" s="32" t="s">
        <v>3566</v>
      </c>
      <c r="B278" s="11" t="s">
        <v>2533</v>
      </c>
      <c r="C278" s="11" t="s">
        <v>2534</v>
      </c>
      <c r="D278" s="18" t="s">
        <v>1967</v>
      </c>
      <c r="E278" s="12" t="s">
        <v>1968</v>
      </c>
      <c r="F278" s="133" t="s">
        <v>4164</v>
      </c>
      <c r="G278" s="80" t="s">
        <v>4157</v>
      </c>
      <c r="H278" s="10" t="s">
        <v>7</v>
      </c>
      <c r="I278" s="10">
        <v>0</v>
      </c>
      <c r="J278" s="69">
        <v>1</v>
      </c>
      <c r="K278" s="82"/>
      <c r="L278" s="75">
        <f t="shared" si="4"/>
        <v>0</v>
      </c>
    </row>
    <row r="279" spans="1:13" ht="15" hidden="1" customHeight="1" x14ac:dyDescent="0.25">
      <c r="A279" s="32" t="s">
        <v>3567</v>
      </c>
      <c r="B279" s="11" t="s">
        <v>3074</v>
      </c>
      <c r="C279" s="11" t="s">
        <v>3075</v>
      </c>
      <c r="D279" s="18" t="s">
        <v>2208</v>
      </c>
      <c r="E279" s="12" t="s">
        <v>2209</v>
      </c>
      <c r="F279" s="133" t="s">
        <v>4171</v>
      </c>
      <c r="G279" s="80" t="s">
        <v>4157</v>
      </c>
      <c r="H279" s="10" t="s">
        <v>7</v>
      </c>
      <c r="I279" s="10">
        <v>0</v>
      </c>
      <c r="J279" s="69">
        <v>1</v>
      </c>
      <c r="K279" s="82"/>
      <c r="L279" s="75">
        <f t="shared" si="4"/>
        <v>0</v>
      </c>
    </row>
    <row r="280" spans="1:13" ht="15" hidden="1" customHeight="1" x14ac:dyDescent="0.25">
      <c r="A280" s="32" t="s">
        <v>3568</v>
      </c>
      <c r="B280" s="13" t="s">
        <v>2279</v>
      </c>
      <c r="C280" s="14" t="s">
        <v>2280</v>
      </c>
      <c r="D280" s="14" t="s">
        <v>2733</v>
      </c>
      <c r="E280" s="15" t="s">
        <v>2281</v>
      </c>
      <c r="F280" s="15"/>
      <c r="G280" s="93" t="s">
        <v>4158</v>
      </c>
      <c r="H280" s="16" t="s">
        <v>7</v>
      </c>
      <c r="I280" s="17">
        <v>0</v>
      </c>
      <c r="J280" s="70">
        <v>1</v>
      </c>
      <c r="K280" s="82"/>
      <c r="L280" s="75">
        <f t="shared" si="4"/>
        <v>0</v>
      </c>
    </row>
    <row r="281" spans="1:13" ht="15" hidden="1" customHeight="1" x14ac:dyDescent="0.25">
      <c r="A281" s="32" t="s">
        <v>3569</v>
      </c>
      <c r="B281" s="13" t="s">
        <v>229</v>
      </c>
      <c r="C281" s="14" t="s">
        <v>230</v>
      </c>
      <c r="D281" s="14" t="s">
        <v>2734</v>
      </c>
      <c r="E281" s="15" t="s">
        <v>231</v>
      </c>
      <c r="F281" s="15"/>
      <c r="G281" s="93" t="s">
        <v>4158</v>
      </c>
      <c r="H281" s="16" t="s">
        <v>7</v>
      </c>
      <c r="I281" s="17">
        <v>0</v>
      </c>
      <c r="J281" s="70">
        <v>1</v>
      </c>
      <c r="K281" s="82"/>
      <c r="L281" s="75">
        <f t="shared" si="4"/>
        <v>0</v>
      </c>
      <c r="M281" s="2"/>
    </row>
    <row r="282" spans="1:13" ht="15" hidden="1" customHeight="1" x14ac:dyDescent="0.25">
      <c r="A282" s="32" t="s">
        <v>3570</v>
      </c>
      <c r="B282" s="13" t="s">
        <v>272</v>
      </c>
      <c r="C282" s="14" t="s">
        <v>273</v>
      </c>
      <c r="D282" s="14" t="s">
        <v>2735</v>
      </c>
      <c r="E282" s="15" t="s">
        <v>274</v>
      </c>
      <c r="F282" s="15"/>
      <c r="G282" s="93" t="s">
        <v>4158</v>
      </c>
      <c r="H282" s="16" t="s">
        <v>7</v>
      </c>
      <c r="I282" s="17">
        <v>0</v>
      </c>
      <c r="J282" s="70">
        <v>1</v>
      </c>
      <c r="K282" s="82"/>
      <c r="L282" s="75">
        <f t="shared" si="4"/>
        <v>0</v>
      </c>
    </row>
    <row r="283" spans="1:13" ht="15" hidden="1" customHeight="1" x14ac:dyDescent="0.25">
      <c r="A283" s="32" t="s">
        <v>3571</v>
      </c>
      <c r="B283" s="13" t="s">
        <v>235</v>
      </c>
      <c r="C283" s="14" t="s">
        <v>236</v>
      </c>
      <c r="D283" s="14" t="s">
        <v>2736</v>
      </c>
      <c r="E283" s="15" t="s">
        <v>237</v>
      </c>
      <c r="F283" s="15"/>
      <c r="G283" s="93" t="s">
        <v>4158</v>
      </c>
      <c r="H283" s="16" t="s">
        <v>7</v>
      </c>
      <c r="I283" s="17">
        <v>0</v>
      </c>
      <c r="J283" s="70">
        <v>1</v>
      </c>
      <c r="K283" s="82"/>
      <c r="L283" s="75">
        <f t="shared" si="4"/>
        <v>0</v>
      </c>
    </row>
    <row r="284" spans="1:13" ht="15" hidden="1" customHeight="1" x14ac:dyDescent="0.25">
      <c r="A284" s="32" t="s">
        <v>3572</v>
      </c>
      <c r="B284" s="13" t="s">
        <v>300</v>
      </c>
      <c r="C284" s="14" t="s">
        <v>301</v>
      </c>
      <c r="D284" s="14" t="s">
        <v>2737</v>
      </c>
      <c r="E284" s="15" t="s">
        <v>302</v>
      </c>
      <c r="F284" s="15"/>
      <c r="G284" s="93" t="s">
        <v>4158</v>
      </c>
      <c r="H284" s="16" t="s">
        <v>7</v>
      </c>
      <c r="I284" s="17">
        <v>0</v>
      </c>
      <c r="J284" s="70">
        <v>1</v>
      </c>
      <c r="K284" s="82"/>
      <c r="L284" s="75">
        <f t="shared" si="4"/>
        <v>0</v>
      </c>
    </row>
    <row r="285" spans="1:13" ht="15" hidden="1" customHeight="1" x14ac:dyDescent="0.25">
      <c r="A285" s="32" t="s">
        <v>3573</v>
      </c>
      <c r="B285" s="13" t="s">
        <v>616</v>
      </c>
      <c r="C285" s="14" t="s">
        <v>617</v>
      </c>
      <c r="D285" s="14" t="s">
        <v>2738</v>
      </c>
      <c r="E285" s="15" t="s">
        <v>618</v>
      </c>
      <c r="F285" s="15"/>
      <c r="G285" s="93" t="s">
        <v>4158</v>
      </c>
      <c r="H285" s="16" t="s">
        <v>7</v>
      </c>
      <c r="I285" s="17">
        <v>0</v>
      </c>
      <c r="J285" s="70">
        <v>1</v>
      </c>
      <c r="K285" s="82"/>
      <c r="L285" s="75">
        <f t="shared" si="4"/>
        <v>0</v>
      </c>
    </row>
    <row r="286" spans="1:13" ht="15" hidden="1" customHeight="1" x14ac:dyDescent="0.25">
      <c r="A286" s="32" t="s">
        <v>3574</v>
      </c>
      <c r="B286" s="18" t="s">
        <v>337</v>
      </c>
      <c r="C286" s="18" t="s">
        <v>3286</v>
      </c>
      <c r="D286" s="18" t="s">
        <v>2167</v>
      </c>
      <c r="E286" s="21" t="s">
        <v>1998</v>
      </c>
      <c r="F286" s="21"/>
      <c r="G286" s="94" t="s">
        <v>4158</v>
      </c>
      <c r="H286" s="10" t="s">
        <v>7</v>
      </c>
      <c r="I286" s="10">
        <v>0</v>
      </c>
      <c r="J286" s="69">
        <v>1</v>
      </c>
      <c r="K286" s="82"/>
      <c r="L286" s="75">
        <f t="shared" si="4"/>
        <v>0</v>
      </c>
    </row>
    <row r="287" spans="1:13" ht="15" hidden="1" customHeight="1" x14ac:dyDescent="0.25">
      <c r="A287" s="32" t="s">
        <v>3575</v>
      </c>
      <c r="B287" s="18" t="s">
        <v>337</v>
      </c>
      <c r="C287" s="18" t="s">
        <v>3287</v>
      </c>
      <c r="D287" s="18" t="s">
        <v>1997</v>
      </c>
      <c r="E287" s="21" t="s">
        <v>1998</v>
      </c>
      <c r="F287" s="21"/>
      <c r="G287" s="94" t="s">
        <v>4158</v>
      </c>
      <c r="H287" s="10" t="s">
        <v>7</v>
      </c>
      <c r="I287" s="10">
        <v>0</v>
      </c>
      <c r="J287" s="69">
        <v>1</v>
      </c>
      <c r="K287" s="82"/>
      <c r="L287" s="75">
        <f t="shared" si="4"/>
        <v>0</v>
      </c>
    </row>
    <row r="288" spans="1:13" ht="15" hidden="1" customHeight="1" x14ac:dyDescent="0.25">
      <c r="A288" s="32" t="s">
        <v>3576</v>
      </c>
      <c r="B288" s="13" t="s">
        <v>622</v>
      </c>
      <c r="C288" s="14" t="s">
        <v>623</v>
      </c>
      <c r="D288" s="14" t="s">
        <v>2739</v>
      </c>
      <c r="E288" s="15" t="s">
        <v>624</v>
      </c>
      <c r="F288" s="15"/>
      <c r="G288" s="93" t="s">
        <v>4158</v>
      </c>
      <c r="H288" s="16" t="s">
        <v>7</v>
      </c>
      <c r="I288" s="17">
        <v>0</v>
      </c>
      <c r="J288" s="70">
        <v>1</v>
      </c>
      <c r="K288" s="82"/>
      <c r="L288" s="75">
        <f t="shared" si="4"/>
        <v>0</v>
      </c>
    </row>
    <row r="289" spans="1:12" ht="15" hidden="1" customHeight="1" x14ac:dyDescent="0.25">
      <c r="A289" s="32" t="s">
        <v>3577</v>
      </c>
      <c r="B289" s="13" t="s">
        <v>515</v>
      </c>
      <c r="C289" s="14" t="s">
        <v>516</v>
      </c>
      <c r="D289" s="14" t="s">
        <v>2740</v>
      </c>
      <c r="E289" s="15" t="s">
        <v>517</v>
      </c>
      <c r="F289" s="15"/>
      <c r="G289" s="93" t="s">
        <v>4158</v>
      </c>
      <c r="H289" s="16" t="s">
        <v>7</v>
      </c>
      <c r="I289" s="17">
        <v>0</v>
      </c>
      <c r="J289" s="70">
        <v>1</v>
      </c>
      <c r="K289" s="82"/>
      <c r="L289" s="75">
        <f t="shared" si="4"/>
        <v>0</v>
      </c>
    </row>
    <row r="290" spans="1:12" ht="15" hidden="1" customHeight="1" x14ac:dyDescent="0.25">
      <c r="A290" s="32" t="s">
        <v>3578</v>
      </c>
      <c r="B290" s="11" t="s">
        <v>1444</v>
      </c>
      <c r="C290" s="14" t="s">
        <v>2449</v>
      </c>
      <c r="D290" s="11" t="s">
        <v>1445</v>
      </c>
      <c r="E290" s="12" t="s">
        <v>1443</v>
      </c>
      <c r="F290" s="133" t="s">
        <v>4164</v>
      </c>
      <c r="G290" s="80" t="s">
        <v>4157</v>
      </c>
      <c r="H290" s="10" t="s">
        <v>7</v>
      </c>
      <c r="I290" s="10">
        <v>2</v>
      </c>
      <c r="J290" s="69">
        <v>4</v>
      </c>
      <c r="K290" s="82"/>
      <c r="L290" s="76">
        <f t="shared" si="4"/>
        <v>0</v>
      </c>
    </row>
    <row r="291" spans="1:12" ht="15" hidden="1" customHeight="1" x14ac:dyDescent="0.25">
      <c r="A291" s="32" t="s">
        <v>3579</v>
      </c>
      <c r="B291" s="13" t="s">
        <v>2335</v>
      </c>
      <c r="C291" s="14" t="s">
        <v>2336</v>
      </c>
      <c r="D291" s="14" t="s">
        <v>2741</v>
      </c>
      <c r="E291" s="15" t="s">
        <v>2337</v>
      </c>
      <c r="F291" s="15"/>
      <c r="G291" s="93" t="s">
        <v>4158</v>
      </c>
      <c r="H291" s="16" t="s">
        <v>7</v>
      </c>
      <c r="I291" s="17">
        <v>0</v>
      </c>
      <c r="J291" s="70">
        <v>1</v>
      </c>
      <c r="K291" s="82"/>
      <c r="L291" s="75">
        <f t="shared" si="4"/>
        <v>0</v>
      </c>
    </row>
    <row r="292" spans="1:12" ht="15" hidden="1" customHeight="1" x14ac:dyDescent="0.25">
      <c r="A292" s="32" t="s">
        <v>3580</v>
      </c>
      <c r="B292" s="13" t="s">
        <v>1067</v>
      </c>
      <c r="C292" s="14" t="s">
        <v>1068</v>
      </c>
      <c r="D292" s="14" t="s">
        <v>2742</v>
      </c>
      <c r="E292" s="15" t="s">
        <v>1069</v>
      </c>
      <c r="F292" s="15"/>
      <c r="G292" s="93" t="s">
        <v>4158</v>
      </c>
      <c r="H292" s="16" t="s">
        <v>7</v>
      </c>
      <c r="I292" s="17">
        <v>0</v>
      </c>
      <c r="J292" s="70">
        <v>1</v>
      </c>
      <c r="K292" s="82"/>
      <c r="L292" s="75">
        <f t="shared" si="4"/>
        <v>0</v>
      </c>
    </row>
    <row r="293" spans="1:12" ht="15" hidden="1" customHeight="1" x14ac:dyDescent="0.25">
      <c r="A293" s="32" t="s">
        <v>3581</v>
      </c>
      <c r="B293" s="11" t="s">
        <v>2048</v>
      </c>
      <c r="C293" s="14" t="s">
        <v>2450</v>
      </c>
      <c r="D293" s="11" t="s">
        <v>2049</v>
      </c>
      <c r="E293" s="12" t="s">
        <v>2050</v>
      </c>
      <c r="F293" s="133" t="s">
        <v>4172</v>
      </c>
      <c r="G293" s="80" t="s">
        <v>4157</v>
      </c>
      <c r="H293" s="10" t="s">
        <v>7</v>
      </c>
      <c r="I293" s="10">
        <v>0</v>
      </c>
      <c r="J293" s="69">
        <v>1</v>
      </c>
      <c r="K293" s="82"/>
      <c r="L293" s="75">
        <f t="shared" si="4"/>
        <v>0</v>
      </c>
    </row>
    <row r="294" spans="1:12" ht="15" hidden="1" customHeight="1" x14ac:dyDescent="0.25">
      <c r="A294" s="32" t="s">
        <v>3582</v>
      </c>
      <c r="B294" s="13" t="s">
        <v>11</v>
      </c>
      <c r="C294" s="14" t="s">
        <v>12</v>
      </c>
      <c r="D294" s="14" t="s">
        <v>2743</v>
      </c>
      <c r="E294" s="15" t="s">
        <v>13</v>
      </c>
      <c r="F294" s="15"/>
      <c r="G294" s="93" t="s">
        <v>4158</v>
      </c>
      <c r="H294" s="16" t="s">
        <v>7</v>
      </c>
      <c r="I294" s="17">
        <v>1</v>
      </c>
      <c r="J294" s="70">
        <v>2</v>
      </c>
      <c r="K294" s="82"/>
      <c r="L294" s="75">
        <f t="shared" si="4"/>
        <v>0</v>
      </c>
    </row>
    <row r="295" spans="1:12" ht="15" hidden="1" customHeight="1" x14ac:dyDescent="0.25">
      <c r="A295" s="32" t="s">
        <v>3583</v>
      </c>
      <c r="B295" s="13" t="s">
        <v>2398</v>
      </c>
      <c r="C295" s="14" t="s">
        <v>2399</v>
      </c>
      <c r="D295" s="14" t="s">
        <v>2744</v>
      </c>
      <c r="E295" s="15" t="s">
        <v>2400</v>
      </c>
      <c r="F295" s="15"/>
      <c r="G295" s="93" t="s">
        <v>4158</v>
      </c>
      <c r="H295" s="16" t="s">
        <v>7</v>
      </c>
      <c r="I295" s="17">
        <v>0</v>
      </c>
      <c r="J295" s="70">
        <v>1</v>
      </c>
      <c r="K295" s="82"/>
      <c r="L295" s="75">
        <f t="shared" si="4"/>
        <v>0</v>
      </c>
    </row>
    <row r="296" spans="1:12" ht="15" hidden="1" customHeight="1" x14ac:dyDescent="0.25">
      <c r="A296" s="32" t="s">
        <v>3584</v>
      </c>
      <c r="B296" s="13" t="s">
        <v>2385</v>
      </c>
      <c r="C296" s="14" t="s">
        <v>2386</v>
      </c>
      <c r="D296" s="14" t="s">
        <v>2745</v>
      </c>
      <c r="E296" s="15" t="s">
        <v>2387</v>
      </c>
      <c r="F296" s="15"/>
      <c r="G296" s="93" t="s">
        <v>4158</v>
      </c>
      <c r="H296" s="16" t="s">
        <v>7</v>
      </c>
      <c r="I296" s="17">
        <v>0</v>
      </c>
      <c r="J296" s="70">
        <v>1</v>
      </c>
      <c r="K296" s="82"/>
      <c r="L296" s="75">
        <f t="shared" si="4"/>
        <v>0</v>
      </c>
    </row>
    <row r="297" spans="1:12" ht="15" customHeight="1" x14ac:dyDescent="0.25">
      <c r="A297" s="32" t="s">
        <v>3585</v>
      </c>
      <c r="B297" s="13" t="s">
        <v>1088</v>
      </c>
      <c r="C297" s="14" t="s">
        <v>1089</v>
      </c>
      <c r="D297" s="14" t="s">
        <v>2746</v>
      </c>
      <c r="E297" s="15" t="s">
        <v>1090</v>
      </c>
      <c r="F297" s="272" t="s">
        <v>4170</v>
      </c>
      <c r="G297" s="93" t="s">
        <v>4157</v>
      </c>
      <c r="H297" s="16" t="s">
        <v>7</v>
      </c>
      <c r="I297" s="17">
        <v>1</v>
      </c>
      <c r="J297" s="70">
        <v>1</v>
      </c>
      <c r="K297" s="275"/>
      <c r="L297" s="75">
        <f t="shared" si="4"/>
        <v>0</v>
      </c>
    </row>
    <row r="298" spans="1:12" ht="15" hidden="1" customHeight="1" x14ac:dyDescent="0.25">
      <c r="A298" s="32" t="s">
        <v>3586</v>
      </c>
      <c r="B298" s="13" t="s">
        <v>431</v>
      </c>
      <c r="C298" s="14" t="s">
        <v>432</v>
      </c>
      <c r="D298" s="14" t="s">
        <v>2747</v>
      </c>
      <c r="E298" s="15" t="s">
        <v>433</v>
      </c>
      <c r="F298" s="15"/>
      <c r="G298" s="100" t="s">
        <v>4158</v>
      </c>
      <c r="H298" s="16" t="s">
        <v>7</v>
      </c>
      <c r="I298" s="17">
        <v>0</v>
      </c>
      <c r="J298" s="70">
        <v>1</v>
      </c>
      <c r="K298" s="82"/>
      <c r="L298" s="75">
        <f t="shared" si="4"/>
        <v>0</v>
      </c>
    </row>
    <row r="299" spans="1:12" ht="15" hidden="1" customHeight="1" x14ac:dyDescent="0.25">
      <c r="A299" s="32" t="s">
        <v>3587</v>
      </c>
      <c r="B299" s="13" t="s">
        <v>41</v>
      </c>
      <c r="C299" s="14" t="s">
        <v>42</v>
      </c>
      <c r="D299" s="14" t="s">
        <v>2748</v>
      </c>
      <c r="E299" s="15" t="s">
        <v>43</v>
      </c>
      <c r="F299" s="15"/>
      <c r="G299" s="93" t="s">
        <v>4158</v>
      </c>
      <c r="H299" s="16" t="s">
        <v>7</v>
      </c>
      <c r="I299" s="17">
        <v>4</v>
      </c>
      <c r="J299" s="70">
        <v>8</v>
      </c>
      <c r="K299" s="82"/>
      <c r="L299" s="75">
        <f t="shared" si="4"/>
        <v>0</v>
      </c>
    </row>
    <row r="300" spans="1:12" ht="15" hidden="1" customHeight="1" x14ac:dyDescent="0.25">
      <c r="A300" s="32" t="s">
        <v>3588</v>
      </c>
      <c r="B300" s="13" t="s">
        <v>843</v>
      </c>
      <c r="C300" s="14" t="s">
        <v>844</v>
      </c>
      <c r="D300" s="14" t="s">
        <v>2749</v>
      </c>
      <c r="E300" s="15" t="s">
        <v>845</v>
      </c>
      <c r="F300" s="15"/>
      <c r="G300" s="100" t="s">
        <v>4158</v>
      </c>
      <c r="H300" s="16" t="s">
        <v>7</v>
      </c>
      <c r="I300" s="17">
        <v>0</v>
      </c>
      <c r="J300" s="70">
        <v>1</v>
      </c>
      <c r="K300" s="82"/>
      <c r="L300" s="75">
        <f t="shared" si="4"/>
        <v>0</v>
      </c>
    </row>
    <row r="301" spans="1:12" ht="15" hidden="1" customHeight="1" x14ac:dyDescent="0.25">
      <c r="A301" s="32" t="s">
        <v>3589</v>
      </c>
      <c r="B301" s="13" t="s">
        <v>143</v>
      </c>
      <c r="C301" s="14" t="s">
        <v>144</v>
      </c>
      <c r="D301" s="14" t="s">
        <v>2750</v>
      </c>
      <c r="E301" s="15" t="s">
        <v>145</v>
      </c>
      <c r="F301" s="15"/>
      <c r="G301" s="93" t="s">
        <v>4158</v>
      </c>
      <c r="H301" s="16" t="s">
        <v>7</v>
      </c>
      <c r="I301" s="17">
        <v>1</v>
      </c>
      <c r="J301" s="70">
        <v>2</v>
      </c>
      <c r="K301" s="82"/>
      <c r="L301" s="75">
        <f t="shared" si="4"/>
        <v>0</v>
      </c>
    </row>
    <row r="302" spans="1:12" ht="15" customHeight="1" x14ac:dyDescent="0.25">
      <c r="A302" s="32" t="s">
        <v>3590</v>
      </c>
      <c r="B302" s="13" t="s">
        <v>736</v>
      </c>
      <c r="C302" s="14" t="s">
        <v>737</v>
      </c>
      <c r="D302" s="14" t="s">
        <v>2751</v>
      </c>
      <c r="E302" s="15" t="s">
        <v>738</v>
      </c>
      <c r="F302" s="272" t="s">
        <v>4170</v>
      </c>
      <c r="G302" s="100" t="s">
        <v>4157</v>
      </c>
      <c r="H302" s="16" t="s">
        <v>7</v>
      </c>
      <c r="I302" s="17">
        <v>1</v>
      </c>
      <c r="J302" s="70">
        <v>1</v>
      </c>
      <c r="K302" s="275"/>
      <c r="L302" s="75">
        <f t="shared" si="4"/>
        <v>0</v>
      </c>
    </row>
    <row r="303" spans="1:12" ht="15" hidden="1" customHeight="1" x14ac:dyDescent="0.25">
      <c r="A303" s="32" t="s">
        <v>3591</v>
      </c>
      <c r="B303" s="13" t="s">
        <v>2298</v>
      </c>
      <c r="C303" s="14" t="s">
        <v>2299</v>
      </c>
      <c r="D303" s="14" t="s">
        <v>2752</v>
      </c>
      <c r="E303" s="15" t="s">
        <v>2300</v>
      </c>
      <c r="F303" s="15"/>
      <c r="G303" s="93" t="s">
        <v>4158</v>
      </c>
      <c r="H303" s="16" t="s">
        <v>7</v>
      </c>
      <c r="I303" s="17">
        <v>1</v>
      </c>
      <c r="J303" s="70">
        <v>2</v>
      </c>
      <c r="K303" s="82"/>
      <c r="L303" s="75">
        <f t="shared" si="4"/>
        <v>0</v>
      </c>
    </row>
    <row r="304" spans="1:12" ht="15" hidden="1" customHeight="1" x14ac:dyDescent="0.25">
      <c r="A304" s="32" t="s">
        <v>3592</v>
      </c>
      <c r="B304" s="13" t="s">
        <v>400</v>
      </c>
      <c r="C304" s="14" t="s">
        <v>401</v>
      </c>
      <c r="D304" s="14" t="s">
        <v>2753</v>
      </c>
      <c r="E304" s="15" t="s">
        <v>402</v>
      </c>
      <c r="F304" s="15"/>
      <c r="G304" s="93" t="s">
        <v>4158</v>
      </c>
      <c r="H304" s="16" t="s">
        <v>7</v>
      </c>
      <c r="I304" s="17">
        <v>0</v>
      </c>
      <c r="J304" s="70">
        <v>1</v>
      </c>
      <c r="K304" s="82"/>
      <c r="L304" s="75">
        <f t="shared" si="4"/>
        <v>0</v>
      </c>
    </row>
    <row r="305" spans="1:12" ht="15" hidden="1" customHeight="1" x14ac:dyDescent="0.25">
      <c r="A305" s="32" t="s">
        <v>3593</v>
      </c>
      <c r="B305" s="13" t="s">
        <v>1071</v>
      </c>
      <c r="C305" s="14" t="s">
        <v>1072</v>
      </c>
      <c r="D305" s="14" t="s">
        <v>2754</v>
      </c>
      <c r="E305" s="15" t="s">
        <v>1073</v>
      </c>
      <c r="F305" s="15"/>
      <c r="G305" s="100" t="s">
        <v>4158</v>
      </c>
      <c r="H305" s="16" t="s">
        <v>7</v>
      </c>
      <c r="I305" s="17">
        <v>0</v>
      </c>
      <c r="J305" s="70">
        <v>1</v>
      </c>
      <c r="K305" s="82"/>
      <c r="L305" s="75">
        <f t="shared" si="4"/>
        <v>0</v>
      </c>
    </row>
    <row r="306" spans="1:12" ht="15" hidden="1" customHeight="1" x14ac:dyDescent="0.25">
      <c r="A306" s="32" t="s">
        <v>3594</v>
      </c>
      <c r="B306" s="13" t="s">
        <v>2295</v>
      </c>
      <c r="C306" s="14" t="s">
        <v>2296</v>
      </c>
      <c r="D306" s="14" t="s">
        <v>2755</v>
      </c>
      <c r="E306" s="15" t="s">
        <v>2297</v>
      </c>
      <c r="F306" s="15"/>
      <c r="G306" s="100" t="s">
        <v>4158</v>
      </c>
      <c r="H306" s="16" t="s">
        <v>7</v>
      </c>
      <c r="I306" s="17">
        <v>0</v>
      </c>
      <c r="J306" s="70">
        <v>1</v>
      </c>
      <c r="K306" s="82"/>
      <c r="L306" s="75">
        <f t="shared" si="4"/>
        <v>0</v>
      </c>
    </row>
    <row r="307" spans="1:12" ht="15" customHeight="1" x14ac:dyDescent="0.25">
      <c r="A307" s="32" t="s">
        <v>3595</v>
      </c>
      <c r="B307" s="11" t="s">
        <v>2505</v>
      </c>
      <c r="C307" s="11" t="s">
        <v>2506</v>
      </c>
      <c r="D307" s="11" t="s">
        <v>1380</v>
      </c>
      <c r="E307" s="12" t="s">
        <v>1381</v>
      </c>
      <c r="F307" s="271" t="s">
        <v>4170</v>
      </c>
      <c r="G307" s="99" t="s">
        <v>4157</v>
      </c>
      <c r="H307" s="10" t="s">
        <v>7</v>
      </c>
      <c r="I307" s="10">
        <v>1</v>
      </c>
      <c r="J307" s="69">
        <v>1</v>
      </c>
      <c r="K307" s="275"/>
      <c r="L307" s="76">
        <f t="shared" si="4"/>
        <v>0</v>
      </c>
    </row>
    <row r="308" spans="1:12" ht="15" hidden="1" customHeight="1" x14ac:dyDescent="0.25">
      <c r="A308" s="32" t="s">
        <v>3596</v>
      </c>
      <c r="B308" s="13" t="s">
        <v>831</v>
      </c>
      <c r="C308" s="14" t="s">
        <v>832</v>
      </c>
      <c r="D308" s="14" t="s">
        <v>2756</v>
      </c>
      <c r="E308" s="15" t="s">
        <v>833</v>
      </c>
      <c r="F308" s="15"/>
      <c r="G308" s="93" t="s">
        <v>4158</v>
      </c>
      <c r="H308" s="16" t="s">
        <v>7</v>
      </c>
      <c r="I308" s="17">
        <v>1</v>
      </c>
      <c r="J308" s="70">
        <v>2</v>
      </c>
      <c r="K308" s="82"/>
      <c r="L308" s="75">
        <f t="shared" si="4"/>
        <v>0</v>
      </c>
    </row>
    <row r="309" spans="1:12" ht="15" customHeight="1" x14ac:dyDescent="0.25">
      <c r="A309" s="32" t="s">
        <v>3597</v>
      </c>
      <c r="B309" s="13" t="s">
        <v>1106</v>
      </c>
      <c r="C309" s="14" t="s">
        <v>1107</v>
      </c>
      <c r="D309" s="14" t="s">
        <v>2757</v>
      </c>
      <c r="E309" s="15" t="s">
        <v>1108</v>
      </c>
      <c r="F309" s="272" t="s">
        <v>4170</v>
      </c>
      <c r="G309" s="100" t="s">
        <v>4157</v>
      </c>
      <c r="H309" s="16" t="s">
        <v>7</v>
      </c>
      <c r="I309" s="17">
        <v>1</v>
      </c>
      <c r="J309" s="70">
        <v>1</v>
      </c>
      <c r="K309" s="275"/>
      <c r="L309" s="75">
        <f t="shared" si="4"/>
        <v>0</v>
      </c>
    </row>
    <row r="310" spans="1:12" ht="15" hidden="1" customHeight="1" x14ac:dyDescent="0.25">
      <c r="A310" s="32" t="s">
        <v>3598</v>
      </c>
      <c r="B310" s="13" t="s">
        <v>35</v>
      </c>
      <c r="C310" s="14" t="s">
        <v>36</v>
      </c>
      <c r="D310" s="14" t="s">
        <v>2758</v>
      </c>
      <c r="E310" s="15" t="s">
        <v>37</v>
      </c>
      <c r="F310" s="15"/>
      <c r="G310" s="93" t="s">
        <v>4158</v>
      </c>
      <c r="H310" s="16" t="s">
        <v>7</v>
      </c>
      <c r="I310" s="17">
        <v>1</v>
      </c>
      <c r="J310" s="70">
        <v>2</v>
      </c>
      <c r="K310" s="82"/>
      <c r="L310" s="75">
        <f t="shared" si="4"/>
        <v>0</v>
      </c>
    </row>
    <row r="311" spans="1:12" ht="15" customHeight="1" x14ac:dyDescent="0.25">
      <c r="A311" s="32" t="s">
        <v>3599</v>
      </c>
      <c r="B311" s="11" t="s">
        <v>968</v>
      </c>
      <c r="C311" s="14" t="s">
        <v>969</v>
      </c>
      <c r="D311" s="11" t="s">
        <v>2173</v>
      </c>
      <c r="E311" s="12" t="s">
        <v>2174</v>
      </c>
      <c r="F311" s="271" t="s">
        <v>4170</v>
      </c>
      <c r="G311" s="80" t="s">
        <v>4159</v>
      </c>
      <c r="H311" s="10" t="s">
        <v>7</v>
      </c>
      <c r="I311" s="10">
        <v>1</v>
      </c>
      <c r="J311" s="69">
        <v>1</v>
      </c>
      <c r="K311" s="275"/>
      <c r="L311" s="75">
        <f t="shared" si="4"/>
        <v>0</v>
      </c>
    </row>
    <row r="312" spans="1:12" ht="15" hidden="1" customHeight="1" x14ac:dyDescent="0.25">
      <c r="A312" s="32" t="s">
        <v>3600</v>
      </c>
      <c r="B312" s="13" t="s">
        <v>2388</v>
      </c>
      <c r="C312" s="14" t="s">
        <v>2389</v>
      </c>
      <c r="D312" s="14" t="s">
        <v>2759</v>
      </c>
      <c r="E312" s="15" t="s">
        <v>2390</v>
      </c>
      <c r="F312" s="134" t="s">
        <v>4165</v>
      </c>
      <c r="G312" s="93" t="s">
        <v>4159</v>
      </c>
      <c r="H312" s="16" t="s">
        <v>7</v>
      </c>
      <c r="I312" s="17">
        <v>0</v>
      </c>
      <c r="J312" s="70">
        <v>1</v>
      </c>
      <c r="K312" s="82"/>
      <c r="L312" s="75">
        <f t="shared" si="4"/>
        <v>0</v>
      </c>
    </row>
    <row r="313" spans="1:12" ht="15" customHeight="1" x14ac:dyDescent="0.25">
      <c r="A313" s="32" t="s">
        <v>3601</v>
      </c>
      <c r="B313" s="13" t="s">
        <v>1087</v>
      </c>
      <c r="C313" s="14" t="s">
        <v>389</v>
      </c>
      <c r="D313" s="14" t="s">
        <v>2760</v>
      </c>
      <c r="E313" s="15" t="s">
        <v>390</v>
      </c>
      <c r="F313" s="272" t="s">
        <v>4170</v>
      </c>
      <c r="G313" s="100" t="s">
        <v>4157</v>
      </c>
      <c r="H313" s="16" t="s">
        <v>7</v>
      </c>
      <c r="I313" s="17">
        <v>1</v>
      </c>
      <c r="J313" s="70">
        <v>1</v>
      </c>
      <c r="K313" s="275"/>
      <c r="L313" s="75">
        <f t="shared" si="4"/>
        <v>0</v>
      </c>
    </row>
    <row r="314" spans="1:12" ht="15" customHeight="1" x14ac:dyDescent="0.25">
      <c r="A314" s="32" t="s">
        <v>3602</v>
      </c>
      <c r="B314" s="13" t="s">
        <v>1074</v>
      </c>
      <c r="C314" s="14" t="s">
        <v>1075</v>
      </c>
      <c r="D314" s="14" t="s">
        <v>2761</v>
      </c>
      <c r="E314" s="15" t="s">
        <v>1076</v>
      </c>
      <c r="F314" s="272" t="s">
        <v>4170</v>
      </c>
      <c r="G314" s="93" t="s">
        <v>4157</v>
      </c>
      <c r="H314" s="16" t="s">
        <v>7</v>
      </c>
      <c r="I314" s="17">
        <v>1</v>
      </c>
      <c r="J314" s="70">
        <v>1</v>
      </c>
      <c r="K314" s="275"/>
      <c r="L314" s="75">
        <f t="shared" si="4"/>
        <v>0</v>
      </c>
    </row>
    <row r="315" spans="1:12" ht="15" hidden="1" customHeight="1" x14ac:dyDescent="0.25">
      <c r="A315" s="32" t="s">
        <v>3603</v>
      </c>
      <c r="B315" s="11" t="s">
        <v>250</v>
      </c>
      <c r="C315" s="14" t="s">
        <v>251</v>
      </c>
      <c r="D315" s="11" t="s">
        <v>1825</v>
      </c>
      <c r="E315" s="12" t="s">
        <v>1826</v>
      </c>
      <c r="F315" s="12"/>
      <c r="G315" s="80" t="s">
        <v>4158</v>
      </c>
      <c r="H315" s="10" t="s">
        <v>7</v>
      </c>
      <c r="I315" s="10">
        <v>0</v>
      </c>
      <c r="J315" s="69">
        <v>1</v>
      </c>
      <c r="K315" s="82"/>
      <c r="L315" s="75">
        <f t="shared" si="4"/>
        <v>0</v>
      </c>
    </row>
    <row r="316" spans="1:12" ht="15" customHeight="1" x14ac:dyDescent="0.25">
      <c r="A316" s="32" t="s">
        <v>3604</v>
      </c>
      <c r="B316" s="11" t="s">
        <v>2550</v>
      </c>
      <c r="C316" s="11" t="s">
        <v>2549</v>
      </c>
      <c r="D316" s="18" t="s">
        <v>2240</v>
      </c>
      <c r="E316" s="12" t="s">
        <v>2241</v>
      </c>
      <c r="F316" s="271" t="s">
        <v>4170</v>
      </c>
      <c r="G316" s="80" t="s">
        <v>4157</v>
      </c>
      <c r="H316" s="10" t="s">
        <v>7</v>
      </c>
      <c r="I316" s="10">
        <v>1</v>
      </c>
      <c r="J316" s="69">
        <v>1</v>
      </c>
      <c r="K316" s="275"/>
      <c r="L316" s="75">
        <f t="shared" si="4"/>
        <v>0</v>
      </c>
    </row>
    <row r="317" spans="1:12" ht="15" customHeight="1" x14ac:dyDescent="0.25">
      <c r="A317" s="32" t="s">
        <v>3605</v>
      </c>
      <c r="B317" s="11" t="s">
        <v>2551</v>
      </c>
      <c r="C317" s="11" t="s">
        <v>2549</v>
      </c>
      <c r="D317" s="18" t="s">
        <v>2242</v>
      </c>
      <c r="E317" s="12" t="s">
        <v>2243</v>
      </c>
      <c r="F317" s="271" t="s">
        <v>4170</v>
      </c>
      <c r="G317" s="80" t="s">
        <v>4157</v>
      </c>
      <c r="H317" s="10" t="s">
        <v>7</v>
      </c>
      <c r="I317" s="10">
        <v>2</v>
      </c>
      <c r="J317" s="69">
        <v>4</v>
      </c>
      <c r="K317" s="275"/>
      <c r="L317" s="75">
        <f t="shared" si="4"/>
        <v>0</v>
      </c>
    </row>
    <row r="318" spans="1:12" ht="15" hidden="1" customHeight="1" x14ac:dyDescent="0.25">
      <c r="A318" s="32" t="s">
        <v>3606</v>
      </c>
      <c r="B318" s="11" t="s">
        <v>2085</v>
      </c>
      <c r="C318" s="14" t="s">
        <v>2451</v>
      </c>
      <c r="D318" s="11" t="s">
        <v>2086</v>
      </c>
      <c r="E318" s="12" t="s">
        <v>2087</v>
      </c>
      <c r="F318" s="133" t="s">
        <v>4180</v>
      </c>
      <c r="G318" s="80" t="s">
        <v>4157</v>
      </c>
      <c r="H318" s="10" t="s">
        <v>7</v>
      </c>
      <c r="I318" s="10">
        <v>0</v>
      </c>
      <c r="J318" s="69">
        <v>1</v>
      </c>
      <c r="K318" s="82"/>
      <c r="L318" s="75">
        <f t="shared" si="4"/>
        <v>0</v>
      </c>
    </row>
    <row r="319" spans="1:12" ht="15" hidden="1" customHeight="1" x14ac:dyDescent="0.25">
      <c r="A319" s="32" t="s">
        <v>3607</v>
      </c>
      <c r="B319" s="11" t="s">
        <v>2536</v>
      </c>
      <c r="C319" s="11" t="s">
        <v>2537</v>
      </c>
      <c r="D319" s="18" t="s">
        <v>2091</v>
      </c>
      <c r="E319" s="12" t="s">
        <v>2257</v>
      </c>
      <c r="F319" s="133" t="s">
        <v>4164</v>
      </c>
      <c r="G319" s="80" t="s">
        <v>4157</v>
      </c>
      <c r="H319" s="10" t="s">
        <v>7</v>
      </c>
      <c r="I319" s="10">
        <v>0</v>
      </c>
      <c r="J319" s="69">
        <v>1</v>
      </c>
      <c r="K319" s="82"/>
      <c r="L319" s="75">
        <f t="shared" si="4"/>
        <v>0</v>
      </c>
    </row>
    <row r="320" spans="1:12" ht="15" hidden="1" customHeight="1" x14ac:dyDescent="0.25">
      <c r="A320" s="32" t="s">
        <v>3608</v>
      </c>
      <c r="B320" s="11" t="s">
        <v>3273</v>
      </c>
      <c r="C320" s="11" t="s">
        <v>3274</v>
      </c>
      <c r="D320" s="18" t="s">
        <v>1974</v>
      </c>
      <c r="E320" s="12" t="s">
        <v>2256</v>
      </c>
      <c r="F320" s="133" t="s">
        <v>4164</v>
      </c>
      <c r="G320" s="80" t="s">
        <v>4157</v>
      </c>
      <c r="H320" s="10" t="s">
        <v>7</v>
      </c>
      <c r="I320" s="10">
        <v>0</v>
      </c>
      <c r="J320" s="69">
        <v>1</v>
      </c>
      <c r="K320" s="82"/>
      <c r="L320" s="75">
        <f t="shared" si="4"/>
        <v>0</v>
      </c>
    </row>
    <row r="321" spans="1:12" ht="15" hidden="1" customHeight="1" x14ac:dyDescent="0.25">
      <c r="A321" s="32" t="s">
        <v>3609</v>
      </c>
      <c r="B321" s="11" t="s">
        <v>3054</v>
      </c>
      <c r="C321" s="11" t="s">
        <v>3060</v>
      </c>
      <c r="D321" s="18" t="s">
        <v>2076</v>
      </c>
      <c r="E321" s="12" t="s">
        <v>2077</v>
      </c>
      <c r="F321" s="133" t="s">
        <v>4169</v>
      </c>
      <c r="G321" s="80" t="s">
        <v>4157</v>
      </c>
      <c r="H321" s="10" t="s">
        <v>7</v>
      </c>
      <c r="I321" s="10">
        <v>0</v>
      </c>
      <c r="J321" s="69">
        <v>1</v>
      </c>
      <c r="K321" s="82"/>
      <c r="L321" s="75">
        <f t="shared" si="4"/>
        <v>0</v>
      </c>
    </row>
    <row r="322" spans="1:12" ht="15" hidden="1" customHeight="1" x14ac:dyDescent="0.25">
      <c r="A322" s="32" t="s">
        <v>3610</v>
      </c>
      <c r="B322" s="11" t="s">
        <v>3063</v>
      </c>
      <c r="C322" s="11" t="s">
        <v>3064</v>
      </c>
      <c r="D322" s="18" t="s">
        <v>2118</v>
      </c>
      <c r="E322" s="12" t="s">
        <v>2119</v>
      </c>
      <c r="F322" s="133" t="s">
        <v>4169</v>
      </c>
      <c r="G322" s="80" t="s">
        <v>4157</v>
      </c>
      <c r="H322" s="10" t="s">
        <v>7</v>
      </c>
      <c r="I322" s="10">
        <v>0</v>
      </c>
      <c r="J322" s="69">
        <v>1</v>
      </c>
      <c r="K322" s="82"/>
      <c r="L322" s="75">
        <f t="shared" si="4"/>
        <v>0</v>
      </c>
    </row>
    <row r="323" spans="1:12" ht="15" hidden="1" customHeight="1" x14ac:dyDescent="0.25">
      <c r="A323" s="32" t="s">
        <v>3611</v>
      </c>
      <c r="B323" s="13" t="s">
        <v>2268</v>
      </c>
      <c r="C323" s="14" t="s">
        <v>2269</v>
      </c>
      <c r="D323" s="14" t="s">
        <v>2762</v>
      </c>
      <c r="E323" s="15" t="s">
        <v>2267</v>
      </c>
      <c r="F323" s="15"/>
      <c r="G323" s="93" t="s">
        <v>4158</v>
      </c>
      <c r="H323" s="16" t="s">
        <v>7</v>
      </c>
      <c r="I323" s="17">
        <v>0</v>
      </c>
      <c r="J323" s="70">
        <v>1</v>
      </c>
      <c r="K323" s="82"/>
      <c r="L323" s="75">
        <f t="shared" si="4"/>
        <v>0</v>
      </c>
    </row>
    <row r="324" spans="1:12" ht="15" hidden="1" customHeight="1" x14ac:dyDescent="0.25">
      <c r="A324" s="32" t="s">
        <v>3612</v>
      </c>
      <c r="B324" s="13" t="s">
        <v>2265</v>
      </c>
      <c r="C324" s="14" t="s">
        <v>2266</v>
      </c>
      <c r="D324" s="14" t="s">
        <v>2763</v>
      </c>
      <c r="E324" s="15" t="s">
        <v>2267</v>
      </c>
      <c r="F324" s="15"/>
      <c r="G324" s="93" t="s">
        <v>4158</v>
      </c>
      <c r="H324" s="16" t="s">
        <v>7</v>
      </c>
      <c r="I324" s="17">
        <v>0</v>
      </c>
      <c r="J324" s="70">
        <v>1</v>
      </c>
      <c r="K324" s="82"/>
      <c r="L324" s="75">
        <f t="shared" si="4"/>
        <v>0</v>
      </c>
    </row>
    <row r="325" spans="1:12" ht="15" hidden="1" customHeight="1" x14ac:dyDescent="0.25">
      <c r="A325" s="32" t="s">
        <v>3613</v>
      </c>
      <c r="B325" s="11" t="s">
        <v>201</v>
      </c>
      <c r="C325" s="11" t="s">
        <v>3269</v>
      </c>
      <c r="D325" s="18" t="s">
        <v>2053</v>
      </c>
      <c r="E325" s="12" t="s">
        <v>2054</v>
      </c>
      <c r="F325" s="12"/>
      <c r="G325" s="80" t="s">
        <v>4158</v>
      </c>
      <c r="H325" s="10" t="s">
        <v>7</v>
      </c>
      <c r="I325" s="10">
        <v>0</v>
      </c>
      <c r="J325" s="69">
        <v>1</v>
      </c>
      <c r="K325" s="82"/>
      <c r="L325" s="75">
        <f t="shared" si="4"/>
        <v>0</v>
      </c>
    </row>
    <row r="326" spans="1:12" ht="15" hidden="1" customHeight="1" x14ac:dyDescent="0.25">
      <c r="A326" s="32" t="s">
        <v>3614</v>
      </c>
      <c r="B326" s="13" t="s">
        <v>434</v>
      </c>
      <c r="C326" s="14" t="s">
        <v>435</v>
      </c>
      <c r="D326" s="14" t="s">
        <v>2764</v>
      </c>
      <c r="E326" s="15" t="s">
        <v>436</v>
      </c>
      <c r="F326" s="15"/>
      <c r="G326" s="93" t="s">
        <v>4158</v>
      </c>
      <c r="H326" s="16" t="s">
        <v>7</v>
      </c>
      <c r="I326" s="17">
        <v>0</v>
      </c>
      <c r="J326" s="70">
        <v>1</v>
      </c>
      <c r="K326" s="82"/>
      <c r="L326" s="75">
        <f t="shared" si="4"/>
        <v>0</v>
      </c>
    </row>
    <row r="327" spans="1:12" ht="15" hidden="1" customHeight="1" x14ac:dyDescent="0.25">
      <c r="A327" s="32" t="s">
        <v>3615</v>
      </c>
      <c r="B327" s="11" t="s">
        <v>369</v>
      </c>
      <c r="C327" s="14" t="s">
        <v>370</v>
      </c>
      <c r="D327" s="11" t="s">
        <v>1888</v>
      </c>
      <c r="E327" s="12" t="s">
        <v>1889</v>
      </c>
      <c r="F327" s="12"/>
      <c r="G327" s="80" t="s">
        <v>4158</v>
      </c>
      <c r="H327" s="10" t="s">
        <v>7</v>
      </c>
      <c r="I327" s="10">
        <v>0</v>
      </c>
      <c r="J327" s="69">
        <v>1</v>
      </c>
      <c r="K327" s="82"/>
      <c r="L327" s="75">
        <f t="shared" ref="L327:L390" si="5">+J327*K327</f>
        <v>0</v>
      </c>
    </row>
    <row r="328" spans="1:12" ht="15" hidden="1" customHeight="1" x14ac:dyDescent="0.25">
      <c r="A328" s="32" t="s">
        <v>3616</v>
      </c>
      <c r="B328" s="13" t="s">
        <v>2347</v>
      </c>
      <c r="C328" s="14" t="s">
        <v>2348</v>
      </c>
      <c r="D328" s="14" t="s">
        <v>2349</v>
      </c>
      <c r="E328" s="15" t="s">
        <v>2350</v>
      </c>
      <c r="F328" s="134" t="s">
        <v>4165</v>
      </c>
      <c r="G328" s="93" t="s">
        <v>4159</v>
      </c>
      <c r="H328" s="16" t="s">
        <v>7</v>
      </c>
      <c r="I328" s="17">
        <v>0</v>
      </c>
      <c r="J328" s="70">
        <v>1</v>
      </c>
      <c r="K328" s="82"/>
      <c r="L328" s="75">
        <f t="shared" si="5"/>
        <v>0</v>
      </c>
    </row>
    <row r="329" spans="1:12" ht="15" hidden="1" customHeight="1" x14ac:dyDescent="0.25">
      <c r="A329" s="32" t="s">
        <v>3617</v>
      </c>
      <c r="B329" s="13" t="s">
        <v>744</v>
      </c>
      <c r="C329" s="14" t="s">
        <v>745</v>
      </c>
      <c r="D329" s="14" t="s">
        <v>746</v>
      </c>
      <c r="E329" s="15" t="s">
        <v>747</v>
      </c>
      <c r="F329" s="15"/>
      <c r="G329" s="93" t="s">
        <v>4158</v>
      </c>
      <c r="H329" s="16" t="s">
        <v>7</v>
      </c>
      <c r="I329" s="17">
        <v>0</v>
      </c>
      <c r="J329" s="70">
        <v>1</v>
      </c>
      <c r="K329" s="82"/>
      <c r="L329" s="75">
        <f t="shared" si="5"/>
        <v>0</v>
      </c>
    </row>
    <row r="330" spans="1:12" ht="15" hidden="1" customHeight="1" x14ac:dyDescent="0.25">
      <c r="A330" s="32" t="s">
        <v>3618</v>
      </c>
      <c r="B330" s="13" t="s">
        <v>437</v>
      </c>
      <c r="C330" s="14" t="s">
        <v>438</v>
      </c>
      <c r="D330" s="14" t="s">
        <v>2765</v>
      </c>
      <c r="E330" s="15" t="s">
        <v>439</v>
      </c>
      <c r="F330" s="15"/>
      <c r="G330" s="93" t="s">
        <v>4158</v>
      </c>
      <c r="H330" s="16" t="s">
        <v>7</v>
      </c>
      <c r="I330" s="17">
        <v>0</v>
      </c>
      <c r="J330" s="70">
        <v>1</v>
      </c>
      <c r="K330" s="82"/>
      <c r="L330" s="75">
        <f t="shared" si="5"/>
        <v>0</v>
      </c>
    </row>
    <row r="331" spans="1:12" ht="15" hidden="1" customHeight="1" x14ac:dyDescent="0.25">
      <c r="A331" s="32" t="s">
        <v>3619</v>
      </c>
      <c r="B331" s="11" t="s">
        <v>936</v>
      </c>
      <c r="C331" s="11" t="s">
        <v>3044</v>
      </c>
      <c r="D331" s="18" t="s">
        <v>1886</v>
      </c>
      <c r="E331" s="12" t="s">
        <v>2232</v>
      </c>
      <c r="F331" s="133" t="s">
        <v>4174</v>
      </c>
      <c r="G331" s="80" t="s">
        <v>4159</v>
      </c>
      <c r="H331" s="10" t="s">
        <v>7</v>
      </c>
      <c r="I331" s="10">
        <v>1</v>
      </c>
      <c r="J331" s="69">
        <v>2</v>
      </c>
      <c r="K331" s="82"/>
      <c r="L331" s="75">
        <f t="shared" si="5"/>
        <v>0</v>
      </c>
    </row>
    <row r="332" spans="1:12" ht="15" hidden="1" customHeight="1" x14ac:dyDescent="0.25">
      <c r="A332" s="32" t="s">
        <v>3620</v>
      </c>
      <c r="B332" s="11" t="s">
        <v>3266</v>
      </c>
      <c r="C332" s="11" t="s">
        <v>3267</v>
      </c>
      <c r="D332" s="18" t="s">
        <v>1995</v>
      </c>
      <c r="E332" s="12" t="s">
        <v>1996</v>
      </c>
      <c r="F332" s="133" t="s">
        <v>4169</v>
      </c>
      <c r="G332" s="80"/>
      <c r="H332" s="10" t="s">
        <v>7</v>
      </c>
      <c r="I332" s="10">
        <v>0</v>
      </c>
      <c r="J332" s="69">
        <v>1</v>
      </c>
      <c r="K332" s="82"/>
      <c r="L332" s="75">
        <f t="shared" si="5"/>
        <v>0</v>
      </c>
    </row>
    <row r="333" spans="1:12" ht="15" hidden="1" customHeight="1" x14ac:dyDescent="0.25">
      <c r="A333" s="32" t="s">
        <v>3621</v>
      </c>
      <c r="B333" s="11" t="s">
        <v>663</v>
      </c>
      <c r="C333" s="14" t="s">
        <v>664</v>
      </c>
      <c r="D333" s="11" t="s">
        <v>2766</v>
      </c>
      <c r="E333" s="15" t="s">
        <v>665</v>
      </c>
      <c r="F333" s="15"/>
      <c r="G333" s="93" t="s">
        <v>4158</v>
      </c>
      <c r="H333" s="16" t="s">
        <v>7</v>
      </c>
      <c r="I333" s="17">
        <v>0</v>
      </c>
      <c r="J333" s="70">
        <v>1</v>
      </c>
      <c r="K333" s="82"/>
      <c r="L333" s="75">
        <f t="shared" si="5"/>
        <v>0</v>
      </c>
    </row>
    <row r="334" spans="1:12" ht="15" hidden="1" customHeight="1" x14ac:dyDescent="0.25">
      <c r="A334" s="32" t="s">
        <v>3622</v>
      </c>
      <c r="B334" s="11" t="s">
        <v>2371</v>
      </c>
      <c r="C334" s="14" t="s">
        <v>2372</v>
      </c>
      <c r="D334" s="11" t="s">
        <v>2767</v>
      </c>
      <c r="E334" s="15" t="s">
        <v>2373</v>
      </c>
      <c r="F334" s="15"/>
      <c r="G334" s="93" t="s">
        <v>4158</v>
      </c>
      <c r="H334" s="16" t="s">
        <v>7</v>
      </c>
      <c r="I334" s="17">
        <v>0</v>
      </c>
      <c r="J334" s="70">
        <v>1</v>
      </c>
      <c r="K334" s="82"/>
      <c r="L334" s="75">
        <f t="shared" si="5"/>
        <v>0</v>
      </c>
    </row>
    <row r="335" spans="1:12" ht="15" hidden="1" customHeight="1" x14ac:dyDescent="0.25">
      <c r="A335" s="32" t="s">
        <v>3623</v>
      </c>
      <c r="B335" s="14" t="s">
        <v>711</v>
      </c>
      <c r="C335" s="14" t="s">
        <v>2452</v>
      </c>
      <c r="D335" s="11" t="s">
        <v>1476</v>
      </c>
      <c r="E335" s="12" t="s">
        <v>1802</v>
      </c>
      <c r="F335" s="12"/>
      <c r="G335" s="80" t="s">
        <v>4158</v>
      </c>
      <c r="H335" s="10" t="s">
        <v>7</v>
      </c>
      <c r="I335" s="10">
        <v>2</v>
      </c>
      <c r="J335" s="69">
        <v>4</v>
      </c>
      <c r="K335" s="82"/>
      <c r="L335" s="75">
        <f t="shared" si="5"/>
        <v>0</v>
      </c>
    </row>
    <row r="336" spans="1:12" ht="15" hidden="1" customHeight="1" x14ac:dyDescent="0.25">
      <c r="A336" s="32" t="s">
        <v>3624</v>
      </c>
      <c r="B336" s="11" t="s">
        <v>2259</v>
      </c>
      <c r="C336" s="14" t="s">
        <v>2260</v>
      </c>
      <c r="D336" s="11" t="s">
        <v>2768</v>
      </c>
      <c r="E336" s="15" t="s">
        <v>2261</v>
      </c>
      <c r="F336" s="15"/>
      <c r="G336" s="100" t="s">
        <v>4158</v>
      </c>
      <c r="H336" s="16" t="s">
        <v>7</v>
      </c>
      <c r="I336" s="17">
        <v>6</v>
      </c>
      <c r="J336" s="70">
        <v>10</v>
      </c>
      <c r="K336" s="82"/>
      <c r="L336" s="75">
        <f t="shared" si="5"/>
        <v>0</v>
      </c>
    </row>
    <row r="337" spans="1:12" ht="15" hidden="1" customHeight="1" x14ac:dyDescent="0.25">
      <c r="A337" s="32" t="s">
        <v>3625</v>
      </c>
      <c r="B337" s="16" t="s">
        <v>104</v>
      </c>
      <c r="C337" s="16" t="s">
        <v>105</v>
      </c>
      <c r="D337" s="14" t="s">
        <v>106</v>
      </c>
      <c r="E337" s="16" t="s">
        <v>107</v>
      </c>
      <c r="F337" s="16"/>
      <c r="G337" s="95" t="s">
        <v>4158</v>
      </c>
      <c r="H337" s="16" t="s">
        <v>7</v>
      </c>
      <c r="I337" s="22">
        <v>1</v>
      </c>
      <c r="J337" s="73">
        <v>2</v>
      </c>
      <c r="K337" s="84"/>
      <c r="L337" s="78">
        <f t="shared" si="5"/>
        <v>0</v>
      </c>
    </row>
    <row r="338" spans="1:12" hidden="1" x14ac:dyDescent="0.25">
      <c r="A338" s="32" t="s">
        <v>3626</v>
      </c>
      <c r="B338" s="11" t="s">
        <v>2113</v>
      </c>
      <c r="C338" s="14" t="s">
        <v>2453</v>
      </c>
      <c r="D338" s="11" t="s">
        <v>2114</v>
      </c>
      <c r="E338" s="12" t="s">
        <v>2115</v>
      </c>
      <c r="F338" s="133" t="s">
        <v>4169</v>
      </c>
      <c r="G338" s="99" t="s">
        <v>4157</v>
      </c>
      <c r="H338" s="10" t="s">
        <v>7</v>
      </c>
      <c r="I338" s="10">
        <v>0</v>
      </c>
      <c r="J338" s="69">
        <v>1</v>
      </c>
      <c r="K338" s="82"/>
      <c r="L338" s="75">
        <f t="shared" si="5"/>
        <v>0</v>
      </c>
    </row>
    <row r="339" spans="1:12" ht="15" customHeight="1" x14ac:dyDescent="0.25">
      <c r="A339" s="32" t="s">
        <v>3627</v>
      </c>
      <c r="B339" s="11" t="s">
        <v>2501</v>
      </c>
      <c r="C339" s="11" t="s">
        <v>2502</v>
      </c>
      <c r="D339" s="11" t="s">
        <v>1384</v>
      </c>
      <c r="E339" s="12" t="s">
        <v>1385</v>
      </c>
      <c r="F339" s="271" t="s">
        <v>4170</v>
      </c>
      <c r="G339" s="99" t="s">
        <v>4157</v>
      </c>
      <c r="H339" s="10" t="s">
        <v>7</v>
      </c>
      <c r="I339" s="10">
        <v>1</v>
      </c>
      <c r="J339" s="69">
        <v>1</v>
      </c>
      <c r="K339" s="275"/>
      <c r="L339" s="76">
        <f t="shared" si="5"/>
        <v>0</v>
      </c>
    </row>
    <row r="340" spans="1:12" ht="15" customHeight="1" x14ac:dyDescent="0.25">
      <c r="A340" s="32" t="s">
        <v>3628</v>
      </c>
      <c r="B340" s="11" t="s">
        <v>2503</v>
      </c>
      <c r="C340" s="11" t="s">
        <v>2504</v>
      </c>
      <c r="D340" s="11" t="s">
        <v>1382</v>
      </c>
      <c r="E340" s="12" t="s">
        <v>1383</v>
      </c>
      <c r="F340" s="271" t="s">
        <v>4170</v>
      </c>
      <c r="G340" s="99" t="s">
        <v>4157</v>
      </c>
      <c r="H340" s="10" t="s">
        <v>7</v>
      </c>
      <c r="I340" s="10">
        <v>1</v>
      </c>
      <c r="J340" s="69">
        <v>1</v>
      </c>
      <c r="K340" s="275"/>
      <c r="L340" s="76">
        <f t="shared" si="5"/>
        <v>0</v>
      </c>
    </row>
    <row r="341" spans="1:12" ht="15" customHeight="1" x14ac:dyDescent="0.25">
      <c r="A341" s="32" t="s">
        <v>3629</v>
      </c>
      <c r="B341" s="11" t="s">
        <v>2507</v>
      </c>
      <c r="C341" s="11" t="s">
        <v>2508</v>
      </c>
      <c r="D341" s="11" t="s">
        <v>1392</v>
      </c>
      <c r="E341" s="12" t="s">
        <v>1393</v>
      </c>
      <c r="F341" s="271" t="s">
        <v>4170</v>
      </c>
      <c r="G341" s="99" t="s">
        <v>4157</v>
      </c>
      <c r="H341" s="10" t="s">
        <v>7</v>
      </c>
      <c r="I341" s="10">
        <v>1</v>
      </c>
      <c r="J341" s="69">
        <v>1</v>
      </c>
      <c r="K341" s="275"/>
      <c r="L341" s="76">
        <f t="shared" si="5"/>
        <v>0</v>
      </c>
    </row>
    <row r="342" spans="1:12" ht="15" customHeight="1" x14ac:dyDescent="0.25">
      <c r="A342" s="32" t="s">
        <v>3630</v>
      </c>
      <c r="B342" s="14" t="s">
        <v>1091</v>
      </c>
      <c r="C342" s="14" t="s">
        <v>1092</v>
      </c>
      <c r="D342" s="11" t="s">
        <v>2769</v>
      </c>
      <c r="E342" s="15" t="s">
        <v>1093</v>
      </c>
      <c r="F342" s="272" t="s">
        <v>4170</v>
      </c>
      <c r="G342" s="100" t="s">
        <v>4157</v>
      </c>
      <c r="H342" s="16" t="s">
        <v>7</v>
      </c>
      <c r="I342" s="17">
        <v>1</v>
      </c>
      <c r="J342" s="70">
        <v>1</v>
      </c>
      <c r="K342" s="275"/>
      <c r="L342" s="75">
        <f t="shared" si="5"/>
        <v>0</v>
      </c>
    </row>
    <row r="343" spans="1:12" x14ac:dyDescent="0.25">
      <c r="A343" s="32" t="s">
        <v>3631</v>
      </c>
      <c r="B343" s="11" t="s">
        <v>2509</v>
      </c>
      <c r="C343" s="11" t="s">
        <v>2510</v>
      </c>
      <c r="D343" s="11" t="s">
        <v>1402</v>
      </c>
      <c r="E343" s="12" t="s">
        <v>1403</v>
      </c>
      <c r="F343" s="271" t="s">
        <v>4170</v>
      </c>
      <c r="G343" s="99" t="s">
        <v>4157</v>
      </c>
      <c r="H343" s="10" t="s">
        <v>7</v>
      </c>
      <c r="I343" s="10">
        <v>1</v>
      </c>
      <c r="J343" s="69">
        <v>1</v>
      </c>
      <c r="K343" s="275"/>
      <c r="L343" s="76">
        <f t="shared" si="5"/>
        <v>0</v>
      </c>
    </row>
    <row r="344" spans="1:12" ht="30" x14ac:dyDescent="0.25">
      <c r="A344" s="32" t="s">
        <v>3632</v>
      </c>
      <c r="B344" s="11" t="s">
        <v>1082</v>
      </c>
      <c r="C344" s="14" t="s">
        <v>1083</v>
      </c>
      <c r="D344" s="11" t="s">
        <v>1310</v>
      </c>
      <c r="E344" s="12" t="s">
        <v>1916</v>
      </c>
      <c r="F344" s="271" t="s">
        <v>4170</v>
      </c>
      <c r="G344" s="99" t="s">
        <v>4157</v>
      </c>
      <c r="H344" s="10" t="s">
        <v>7</v>
      </c>
      <c r="I344" s="10">
        <v>1</v>
      </c>
      <c r="J344" s="69">
        <v>1</v>
      </c>
      <c r="K344" s="275"/>
      <c r="L344" s="75">
        <f t="shared" si="5"/>
        <v>0</v>
      </c>
    </row>
    <row r="345" spans="1:12" x14ac:dyDescent="0.25">
      <c r="A345" s="32" t="s">
        <v>3633</v>
      </c>
      <c r="B345" s="11" t="s">
        <v>3254</v>
      </c>
      <c r="C345" s="11" t="s">
        <v>3126</v>
      </c>
      <c r="D345" s="11" t="s">
        <v>1513</v>
      </c>
      <c r="E345" s="12" t="s">
        <v>1301</v>
      </c>
      <c r="F345" s="271" t="s">
        <v>4170</v>
      </c>
      <c r="G345" s="99" t="s">
        <v>4157</v>
      </c>
      <c r="H345" s="10" t="s">
        <v>7</v>
      </c>
      <c r="I345" s="10">
        <v>1</v>
      </c>
      <c r="J345" s="69">
        <v>1</v>
      </c>
      <c r="K345" s="275"/>
      <c r="L345" s="76">
        <f t="shared" si="5"/>
        <v>0</v>
      </c>
    </row>
    <row r="346" spans="1:12" ht="15" customHeight="1" x14ac:dyDescent="0.25">
      <c r="A346" s="32" t="s">
        <v>3634</v>
      </c>
      <c r="B346" s="11" t="s">
        <v>2481</v>
      </c>
      <c r="C346" s="11" t="s">
        <v>2484</v>
      </c>
      <c r="D346" s="11" t="s">
        <v>1316</v>
      </c>
      <c r="E346" s="12" t="s">
        <v>1317</v>
      </c>
      <c r="F346" s="271" t="s">
        <v>4170</v>
      </c>
      <c r="G346" s="99" t="s">
        <v>4157</v>
      </c>
      <c r="H346" s="10" t="s">
        <v>7</v>
      </c>
      <c r="I346" s="10">
        <v>1</v>
      </c>
      <c r="J346" s="69">
        <v>2</v>
      </c>
      <c r="K346" s="275"/>
      <c r="L346" s="76">
        <f t="shared" si="5"/>
        <v>0</v>
      </c>
    </row>
    <row r="347" spans="1:12" x14ac:dyDescent="0.25">
      <c r="A347" s="32" t="s">
        <v>3635</v>
      </c>
      <c r="B347" s="11" t="s">
        <v>2526</v>
      </c>
      <c r="C347" s="11" t="s">
        <v>2522</v>
      </c>
      <c r="D347" s="11" t="s">
        <v>1680</v>
      </c>
      <c r="E347" s="12" t="s">
        <v>1681</v>
      </c>
      <c r="F347" s="271" t="s">
        <v>4170</v>
      </c>
      <c r="G347" s="99" t="s">
        <v>4157</v>
      </c>
      <c r="H347" s="10" t="s">
        <v>7</v>
      </c>
      <c r="I347" s="10">
        <v>1</v>
      </c>
      <c r="J347" s="69">
        <v>2</v>
      </c>
      <c r="K347" s="275"/>
      <c r="L347" s="76">
        <f t="shared" si="5"/>
        <v>0</v>
      </c>
    </row>
    <row r="348" spans="1:12" ht="15" customHeight="1" x14ac:dyDescent="0.25">
      <c r="A348" s="32" t="s">
        <v>3636</v>
      </c>
      <c r="B348" s="11" t="s">
        <v>2516</v>
      </c>
      <c r="C348" s="11" t="s">
        <v>2517</v>
      </c>
      <c r="D348" s="11" t="s">
        <v>1532</v>
      </c>
      <c r="E348" s="12" t="s">
        <v>1533</v>
      </c>
      <c r="F348" s="271" t="s">
        <v>4170</v>
      </c>
      <c r="G348" s="99" t="s">
        <v>4157</v>
      </c>
      <c r="H348" s="10" t="s">
        <v>7</v>
      </c>
      <c r="I348" s="10">
        <v>1</v>
      </c>
      <c r="J348" s="69">
        <v>2</v>
      </c>
      <c r="K348" s="275"/>
      <c r="L348" s="76">
        <f t="shared" si="5"/>
        <v>0</v>
      </c>
    </row>
    <row r="349" spans="1:12" hidden="1" x14ac:dyDescent="0.25">
      <c r="A349" s="32" t="s">
        <v>3637</v>
      </c>
      <c r="B349" s="11" t="s">
        <v>1769</v>
      </c>
      <c r="C349" s="14" t="s">
        <v>2454</v>
      </c>
      <c r="D349" s="11" t="s">
        <v>1770</v>
      </c>
      <c r="E349" s="12" t="s">
        <v>1771</v>
      </c>
      <c r="F349" s="133" t="s">
        <v>4164</v>
      </c>
      <c r="G349" s="80" t="s">
        <v>4157</v>
      </c>
      <c r="H349" s="10" t="s">
        <v>7</v>
      </c>
      <c r="I349" s="10">
        <v>1</v>
      </c>
      <c r="J349" s="69">
        <v>2</v>
      </c>
      <c r="K349" s="82"/>
      <c r="L349" s="75">
        <f t="shared" si="5"/>
        <v>0</v>
      </c>
    </row>
    <row r="350" spans="1:12" ht="15" hidden="1" customHeight="1" x14ac:dyDescent="0.25">
      <c r="A350" s="32" t="s">
        <v>3638</v>
      </c>
      <c r="B350" s="11" t="s">
        <v>3106</v>
      </c>
      <c r="C350" s="11" t="s">
        <v>3107</v>
      </c>
      <c r="D350" s="18" t="s">
        <v>1807</v>
      </c>
      <c r="E350" s="12" t="s">
        <v>1808</v>
      </c>
      <c r="F350" s="133" t="s">
        <v>4165</v>
      </c>
      <c r="G350" s="80" t="s">
        <v>4157</v>
      </c>
      <c r="H350" s="10" t="s">
        <v>7</v>
      </c>
      <c r="I350" s="10">
        <v>0</v>
      </c>
      <c r="J350" s="69">
        <v>1</v>
      </c>
      <c r="K350" s="82"/>
      <c r="L350" s="75">
        <f t="shared" si="5"/>
        <v>0</v>
      </c>
    </row>
    <row r="351" spans="1:12" ht="15" customHeight="1" x14ac:dyDescent="0.25">
      <c r="A351" s="32" t="s">
        <v>3639</v>
      </c>
      <c r="B351" s="11" t="s">
        <v>2413</v>
      </c>
      <c r="C351" s="14" t="s">
        <v>2414</v>
      </c>
      <c r="D351" s="11" t="s">
        <v>2770</v>
      </c>
      <c r="E351" s="15" t="s">
        <v>2415</v>
      </c>
      <c r="F351" s="272" t="s">
        <v>4170</v>
      </c>
      <c r="G351" s="100" t="s">
        <v>4157</v>
      </c>
      <c r="H351" s="16" t="s">
        <v>7</v>
      </c>
      <c r="I351" s="17">
        <v>1</v>
      </c>
      <c r="J351" s="70">
        <v>1</v>
      </c>
      <c r="K351" s="275"/>
      <c r="L351" s="75">
        <f t="shared" si="5"/>
        <v>0</v>
      </c>
    </row>
    <row r="352" spans="1:12" ht="15" customHeight="1" x14ac:dyDescent="0.25">
      <c r="A352" s="32" t="s">
        <v>3640</v>
      </c>
      <c r="B352" s="11" t="s">
        <v>2362</v>
      </c>
      <c r="C352" s="14" t="s">
        <v>2363</v>
      </c>
      <c r="D352" s="11" t="s">
        <v>2771</v>
      </c>
      <c r="E352" s="15" t="s">
        <v>2364</v>
      </c>
      <c r="F352" s="272" t="s">
        <v>4170</v>
      </c>
      <c r="G352" s="100" t="s">
        <v>4157</v>
      </c>
      <c r="H352" s="16" t="s">
        <v>7</v>
      </c>
      <c r="I352" s="17">
        <v>1</v>
      </c>
      <c r="J352" s="70">
        <v>1</v>
      </c>
      <c r="K352" s="275"/>
      <c r="L352" s="75">
        <f t="shared" si="5"/>
        <v>0</v>
      </c>
    </row>
    <row r="353" spans="1:12" x14ac:dyDescent="0.25">
      <c r="A353" s="32" t="s">
        <v>3641</v>
      </c>
      <c r="B353" s="11" t="s">
        <v>3137</v>
      </c>
      <c r="C353" s="11" t="s">
        <v>3251</v>
      </c>
      <c r="D353" s="11" t="s">
        <v>1386</v>
      </c>
      <c r="E353" s="12" t="s">
        <v>1387</v>
      </c>
      <c r="F353" s="271" t="s">
        <v>4170</v>
      </c>
      <c r="G353" s="99" t="s">
        <v>4157</v>
      </c>
      <c r="H353" s="10" t="s">
        <v>7</v>
      </c>
      <c r="I353" s="10">
        <v>1</v>
      </c>
      <c r="J353" s="69">
        <v>1</v>
      </c>
      <c r="K353" s="275"/>
      <c r="L353" s="76">
        <f t="shared" si="5"/>
        <v>0</v>
      </c>
    </row>
    <row r="354" spans="1:12" ht="15" customHeight="1" x14ac:dyDescent="0.25">
      <c r="A354" s="32" t="s">
        <v>3642</v>
      </c>
      <c r="B354" s="11" t="s">
        <v>3139</v>
      </c>
      <c r="C354" s="11" t="s">
        <v>3140</v>
      </c>
      <c r="D354" s="11" t="s">
        <v>1396</v>
      </c>
      <c r="E354" s="12" t="s">
        <v>1397</v>
      </c>
      <c r="F354" s="271" t="s">
        <v>4170</v>
      </c>
      <c r="G354" s="99" t="s">
        <v>4157</v>
      </c>
      <c r="H354" s="10" t="s">
        <v>7</v>
      </c>
      <c r="I354" s="10">
        <v>1</v>
      </c>
      <c r="J354" s="69">
        <v>1</v>
      </c>
      <c r="K354" s="275"/>
      <c r="L354" s="76">
        <f t="shared" si="5"/>
        <v>0</v>
      </c>
    </row>
    <row r="355" spans="1:12" ht="15" customHeight="1" x14ac:dyDescent="0.25">
      <c r="A355" s="32" t="s">
        <v>3643</v>
      </c>
      <c r="B355" s="11" t="s">
        <v>3138</v>
      </c>
      <c r="C355" s="11" t="s">
        <v>3140</v>
      </c>
      <c r="D355" s="11" t="s">
        <v>1390</v>
      </c>
      <c r="E355" s="12" t="s">
        <v>1391</v>
      </c>
      <c r="F355" s="271" t="s">
        <v>4170</v>
      </c>
      <c r="G355" s="99" t="s">
        <v>4157</v>
      </c>
      <c r="H355" s="10" t="s">
        <v>7</v>
      </c>
      <c r="I355" s="10">
        <v>1</v>
      </c>
      <c r="J355" s="69">
        <v>1</v>
      </c>
      <c r="K355" s="275"/>
      <c r="L355" s="76">
        <f t="shared" si="5"/>
        <v>0</v>
      </c>
    </row>
    <row r="356" spans="1:12" ht="15" customHeight="1" x14ac:dyDescent="0.25">
      <c r="A356" s="32" t="s">
        <v>3644</v>
      </c>
      <c r="B356" s="11" t="s">
        <v>2325</v>
      </c>
      <c r="C356" s="14" t="s">
        <v>2326</v>
      </c>
      <c r="D356" s="11" t="s">
        <v>2772</v>
      </c>
      <c r="E356" s="15" t="s">
        <v>2327</v>
      </c>
      <c r="F356" s="272" t="s">
        <v>4170</v>
      </c>
      <c r="G356" s="93" t="s">
        <v>4157</v>
      </c>
      <c r="H356" s="16" t="s">
        <v>7</v>
      </c>
      <c r="I356" s="17">
        <v>1</v>
      </c>
      <c r="J356" s="70">
        <v>1</v>
      </c>
      <c r="K356" s="275"/>
      <c r="L356" s="75">
        <f t="shared" si="5"/>
        <v>0</v>
      </c>
    </row>
    <row r="357" spans="1:12" x14ac:dyDescent="0.25">
      <c r="A357" s="32" t="s">
        <v>3645</v>
      </c>
      <c r="B357" s="11" t="s">
        <v>2524</v>
      </c>
      <c r="C357" s="11" t="s">
        <v>2528</v>
      </c>
      <c r="D357" s="11" t="s">
        <v>1670</v>
      </c>
      <c r="E357" s="12" t="s">
        <v>1671</v>
      </c>
      <c r="F357" s="271" t="s">
        <v>4170</v>
      </c>
      <c r="G357" s="99" t="s">
        <v>4157</v>
      </c>
      <c r="H357" s="10" t="s">
        <v>7</v>
      </c>
      <c r="I357" s="10">
        <v>1</v>
      </c>
      <c r="J357" s="69">
        <v>2</v>
      </c>
      <c r="K357" s="275"/>
      <c r="L357" s="76">
        <f t="shared" si="5"/>
        <v>0</v>
      </c>
    </row>
    <row r="358" spans="1:12" ht="15" customHeight="1" x14ac:dyDescent="0.25">
      <c r="A358" s="32" t="s">
        <v>3646</v>
      </c>
      <c r="B358" s="11" t="s">
        <v>2525</v>
      </c>
      <c r="C358" s="11" t="s">
        <v>2529</v>
      </c>
      <c r="D358" s="11" t="s">
        <v>1672</v>
      </c>
      <c r="E358" s="12" t="s">
        <v>1673</v>
      </c>
      <c r="F358" s="271" t="s">
        <v>4170</v>
      </c>
      <c r="G358" s="99" t="s">
        <v>4157</v>
      </c>
      <c r="H358" s="10" t="s">
        <v>7</v>
      </c>
      <c r="I358" s="10">
        <v>1</v>
      </c>
      <c r="J358" s="69">
        <v>2</v>
      </c>
      <c r="K358" s="275"/>
      <c r="L358" s="76">
        <f t="shared" si="5"/>
        <v>0</v>
      </c>
    </row>
    <row r="359" spans="1:12" ht="15" customHeight="1" x14ac:dyDescent="0.25">
      <c r="A359" s="32" t="s">
        <v>3647</v>
      </c>
      <c r="B359" s="11" t="s">
        <v>2519</v>
      </c>
      <c r="C359" s="11" t="s">
        <v>2521</v>
      </c>
      <c r="D359" s="11" t="s">
        <v>1544</v>
      </c>
      <c r="E359" s="12" t="s">
        <v>1545</v>
      </c>
      <c r="F359" s="271" t="s">
        <v>4170</v>
      </c>
      <c r="G359" s="99" t="s">
        <v>4157</v>
      </c>
      <c r="H359" s="10" t="s">
        <v>7</v>
      </c>
      <c r="I359" s="10">
        <v>3</v>
      </c>
      <c r="J359" s="69">
        <v>6</v>
      </c>
      <c r="K359" s="275"/>
      <c r="L359" s="76">
        <f t="shared" si="5"/>
        <v>0</v>
      </c>
    </row>
    <row r="360" spans="1:12" x14ac:dyDescent="0.25">
      <c r="A360" s="32" t="s">
        <v>3648</v>
      </c>
      <c r="B360" s="11" t="s">
        <v>2518</v>
      </c>
      <c r="C360" s="11" t="s">
        <v>2520</v>
      </c>
      <c r="D360" s="11" t="s">
        <v>1542</v>
      </c>
      <c r="E360" s="12" t="s">
        <v>1543</v>
      </c>
      <c r="F360" s="271" t="s">
        <v>4170</v>
      </c>
      <c r="G360" s="99" t="s">
        <v>4157</v>
      </c>
      <c r="H360" s="10" t="s">
        <v>7</v>
      </c>
      <c r="I360" s="10">
        <v>3</v>
      </c>
      <c r="J360" s="69">
        <v>6</v>
      </c>
      <c r="K360" s="275"/>
      <c r="L360" s="76">
        <f t="shared" si="5"/>
        <v>0</v>
      </c>
    </row>
    <row r="361" spans="1:12" ht="15" hidden="1" customHeight="1" x14ac:dyDescent="0.25">
      <c r="A361" s="32" t="s">
        <v>3649</v>
      </c>
      <c r="B361" s="11" t="s">
        <v>619</v>
      </c>
      <c r="C361" s="14" t="s">
        <v>620</v>
      </c>
      <c r="D361" s="11" t="s">
        <v>2773</v>
      </c>
      <c r="E361" s="15" t="s">
        <v>621</v>
      </c>
      <c r="F361" s="15"/>
      <c r="G361" s="93" t="s">
        <v>4158</v>
      </c>
      <c r="H361" s="16" t="s">
        <v>7</v>
      </c>
      <c r="I361" s="17">
        <v>0</v>
      </c>
      <c r="J361" s="70">
        <v>1</v>
      </c>
      <c r="K361" s="82"/>
      <c r="L361" s="75">
        <f t="shared" si="5"/>
        <v>0</v>
      </c>
    </row>
    <row r="362" spans="1:12" hidden="1" x14ac:dyDescent="0.25">
      <c r="A362" s="32" t="s">
        <v>3650</v>
      </c>
      <c r="B362" s="11" t="s">
        <v>155</v>
      </c>
      <c r="C362" s="11" t="s">
        <v>3073</v>
      </c>
      <c r="D362" s="18" t="s">
        <v>2201</v>
      </c>
      <c r="E362" s="12" t="s">
        <v>2202</v>
      </c>
      <c r="F362" s="12"/>
      <c r="G362" s="80" t="s">
        <v>4158</v>
      </c>
      <c r="H362" s="10" t="s">
        <v>7</v>
      </c>
      <c r="I362" s="10">
        <v>1</v>
      </c>
      <c r="J362" s="69">
        <v>2</v>
      </c>
      <c r="K362" s="82"/>
      <c r="L362" s="75">
        <f t="shared" si="5"/>
        <v>0</v>
      </c>
    </row>
    <row r="363" spans="1:12" ht="15" hidden="1" customHeight="1" x14ac:dyDescent="0.25">
      <c r="A363" s="32" t="s">
        <v>3651</v>
      </c>
      <c r="B363" s="11" t="s">
        <v>498</v>
      </c>
      <c r="C363" s="14" t="s">
        <v>499</v>
      </c>
      <c r="D363" s="11" t="s">
        <v>2775</v>
      </c>
      <c r="E363" s="15" t="s">
        <v>501</v>
      </c>
      <c r="F363" s="134" t="s">
        <v>4168</v>
      </c>
      <c r="G363" s="100" t="s">
        <v>4157</v>
      </c>
      <c r="H363" s="16" t="s">
        <v>7</v>
      </c>
      <c r="I363" s="17">
        <v>0</v>
      </c>
      <c r="J363" s="70">
        <v>1</v>
      </c>
      <c r="K363" s="82"/>
      <c r="L363" s="75">
        <f t="shared" si="5"/>
        <v>0</v>
      </c>
    </row>
    <row r="364" spans="1:12" hidden="1" x14ac:dyDescent="0.25">
      <c r="A364" s="32" t="s">
        <v>3652</v>
      </c>
      <c r="B364" s="11" t="s">
        <v>1601</v>
      </c>
      <c r="C364" s="14" t="s">
        <v>2455</v>
      </c>
      <c r="D364" s="11" t="s">
        <v>1602</v>
      </c>
      <c r="E364" s="12" t="s">
        <v>1475</v>
      </c>
      <c r="F364" s="133" t="s">
        <v>4164</v>
      </c>
      <c r="G364" s="100" t="s">
        <v>4157</v>
      </c>
      <c r="H364" s="10" t="s">
        <v>7</v>
      </c>
      <c r="I364" s="10">
        <v>10</v>
      </c>
      <c r="J364" s="69">
        <v>20</v>
      </c>
      <c r="K364" s="82"/>
      <c r="L364" s="76">
        <f t="shared" si="5"/>
        <v>0</v>
      </c>
    </row>
    <row r="365" spans="1:12" ht="15" hidden="1" customHeight="1" x14ac:dyDescent="0.25">
      <c r="A365" s="32" t="s">
        <v>3653</v>
      </c>
      <c r="B365" s="11" t="s">
        <v>1829</v>
      </c>
      <c r="C365" s="14" t="s">
        <v>2456</v>
      </c>
      <c r="D365" s="11" t="s">
        <v>1830</v>
      </c>
      <c r="E365" s="12" t="s">
        <v>1831</v>
      </c>
      <c r="F365" s="12"/>
      <c r="G365" s="99" t="s">
        <v>4158</v>
      </c>
      <c r="H365" s="10" t="s">
        <v>7</v>
      </c>
      <c r="I365" s="10">
        <v>0</v>
      </c>
      <c r="J365" s="69">
        <v>1</v>
      </c>
      <c r="K365" s="82"/>
      <c r="L365" s="75">
        <f t="shared" si="5"/>
        <v>0</v>
      </c>
    </row>
    <row r="366" spans="1:12" x14ac:dyDescent="0.25">
      <c r="A366" s="32" t="s">
        <v>3654</v>
      </c>
      <c r="B366" s="11" t="s">
        <v>2523</v>
      </c>
      <c r="C366" s="11" t="s">
        <v>2527</v>
      </c>
      <c r="D366" s="11" t="s">
        <v>1660</v>
      </c>
      <c r="E366" s="12" t="s">
        <v>1661</v>
      </c>
      <c r="F366" s="271" t="s">
        <v>4170</v>
      </c>
      <c r="G366" s="99" t="s">
        <v>4157</v>
      </c>
      <c r="H366" s="10" t="s">
        <v>7</v>
      </c>
      <c r="I366" s="10">
        <v>2</v>
      </c>
      <c r="J366" s="69">
        <v>4</v>
      </c>
      <c r="K366" s="275"/>
      <c r="L366" s="76">
        <f t="shared" si="5"/>
        <v>0</v>
      </c>
    </row>
    <row r="367" spans="1:12" ht="15" customHeight="1" x14ac:dyDescent="0.25">
      <c r="A367" s="32" t="s">
        <v>3655</v>
      </c>
      <c r="B367" s="11" t="s">
        <v>3119</v>
      </c>
      <c r="C367" s="11" t="s">
        <v>3120</v>
      </c>
      <c r="D367" s="11" t="s">
        <v>1284</v>
      </c>
      <c r="E367" s="12" t="s">
        <v>1285</v>
      </c>
      <c r="F367" s="271" t="s">
        <v>4170</v>
      </c>
      <c r="G367" s="99" t="s">
        <v>4157</v>
      </c>
      <c r="H367" s="10" t="s">
        <v>7</v>
      </c>
      <c r="I367" s="10">
        <v>1</v>
      </c>
      <c r="J367" s="69">
        <v>3</v>
      </c>
      <c r="K367" s="275"/>
      <c r="L367" s="76">
        <f t="shared" si="5"/>
        <v>0</v>
      </c>
    </row>
    <row r="368" spans="1:12" x14ac:dyDescent="0.25">
      <c r="A368" s="32" t="s">
        <v>3656</v>
      </c>
      <c r="B368" s="11" t="s">
        <v>1810</v>
      </c>
      <c r="C368" s="14" t="s">
        <v>2457</v>
      </c>
      <c r="D368" s="11" t="s">
        <v>1623</v>
      </c>
      <c r="E368" s="12" t="s">
        <v>1811</v>
      </c>
      <c r="F368" s="271" t="s">
        <v>4170</v>
      </c>
      <c r="G368" s="99" t="s">
        <v>4157</v>
      </c>
      <c r="H368" s="10" t="s">
        <v>7</v>
      </c>
      <c r="I368" s="10">
        <v>4</v>
      </c>
      <c r="J368" s="69">
        <v>8</v>
      </c>
      <c r="K368" s="275"/>
      <c r="L368" s="75">
        <f t="shared" si="5"/>
        <v>0</v>
      </c>
    </row>
    <row r="369" spans="1:12" ht="15" customHeight="1" x14ac:dyDescent="0.25">
      <c r="A369" s="32" t="s">
        <v>3657</v>
      </c>
      <c r="B369" s="11" t="s">
        <v>1170</v>
      </c>
      <c r="C369" s="11" t="s">
        <v>3230</v>
      </c>
      <c r="D369" s="18" t="s">
        <v>2023</v>
      </c>
      <c r="E369" s="12" t="s">
        <v>2024</v>
      </c>
      <c r="F369" s="271" t="s">
        <v>4170</v>
      </c>
      <c r="G369" s="99" t="s">
        <v>4157</v>
      </c>
      <c r="H369" s="10" t="s">
        <v>7</v>
      </c>
      <c r="I369" s="10">
        <v>1</v>
      </c>
      <c r="J369" s="69">
        <v>1</v>
      </c>
      <c r="K369" s="275"/>
      <c r="L369" s="75">
        <f t="shared" si="5"/>
        <v>0</v>
      </c>
    </row>
    <row r="370" spans="1:12" ht="15" customHeight="1" x14ac:dyDescent="0.25">
      <c r="A370" s="32" t="s">
        <v>3658</v>
      </c>
      <c r="B370" s="11" t="s">
        <v>2273</v>
      </c>
      <c r="C370" s="14" t="s">
        <v>2274</v>
      </c>
      <c r="D370" s="14" t="s">
        <v>2776</v>
      </c>
      <c r="E370" s="15" t="s">
        <v>2275</v>
      </c>
      <c r="F370" s="271" t="s">
        <v>4170</v>
      </c>
      <c r="G370" s="99" t="s">
        <v>4157</v>
      </c>
      <c r="H370" s="16" t="s">
        <v>7</v>
      </c>
      <c r="I370" s="17">
        <v>1</v>
      </c>
      <c r="J370" s="70">
        <v>1</v>
      </c>
      <c r="K370" s="275"/>
      <c r="L370" s="75">
        <f t="shared" si="5"/>
        <v>0</v>
      </c>
    </row>
    <row r="371" spans="1:12" ht="15" hidden="1" customHeight="1" x14ac:dyDescent="0.25">
      <c r="A371" s="32" t="s">
        <v>3659</v>
      </c>
      <c r="B371" s="11" t="s">
        <v>167</v>
      </c>
      <c r="C371" s="14" t="s">
        <v>168</v>
      </c>
      <c r="D371" s="11" t="s">
        <v>2061</v>
      </c>
      <c r="E371" s="12" t="s">
        <v>2062</v>
      </c>
      <c r="F371" s="133" t="s">
        <v>4172</v>
      </c>
      <c r="G371" s="99" t="s">
        <v>4157</v>
      </c>
      <c r="H371" s="10" t="s">
        <v>7</v>
      </c>
      <c r="I371" s="10">
        <v>0</v>
      </c>
      <c r="J371" s="69">
        <v>1</v>
      </c>
      <c r="K371" s="82"/>
      <c r="L371" s="75">
        <f t="shared" si="5"/>
        <v>0</v>
      </c>
    </row>
    <row r="372" spans="1:12" hidden="1" x14ac:dyDescent="0.25">
      <c r="A372" s="32" t="s">
        <v>3660</v>
      </c>
      <c r="B372" s="11" t="s">
        <v>1480</v>
      </c>
      <c r="C372" s="14" t="s">
        <v>2458</v>
      </c>
      <c r="D372" s="11" t="s">
        <v>1481</v>
      </c>
      <c r="E372" s="12" t="s">
        <v>1482</v>
      </c>
      <c r="F372" s="133" t="s">
        <v>4168</v>
      </c>
      <c r="G372" s="80" t="s">
        <v>4157</v>
      </c>
      <c r="H372" s="10" t="s">
        <v>7</v>
      </c>
      <c r="I372" s="10">
        <v>10</v>
      </c>
      <c r="J372" s="69">
        <v>20</v>
      </c>
      <c r="K372" s="82"/>
      <c r="L372" s="76">
        <f t="shared" si="5"/>
        <v>0</v>
      </c>
    </row>
    <row r="373" spans="1:12" ht="15" hidden="1" customHeight="1" x14ac:dyDescent="0.25">
      <c r="A373" s="32" t="s">
        <v>3661</v>
      </c>
      <c r="B373" s="14" t="s">
        <v>29</v>
      </c>
      <c r="C373" s="14" t="s">
        <v>30</v>
      </c>
      <c r="D373" s="11" t="s">
        <v>2777</v>
      </c>
      <c r="E373" s="15" t="s">
        <v>31</v>
      </c>
      <c r="F373" s="134" t="s">
        <v>4168</v>
      </c>
      <c r="G373" s="100" t="s">
        <v>4157</v>
      </c>
      <c r="H373" s="16" t="s">
        <v>7</v>
      </c>
      <c r="I373" s="17">
        <v>1</v>
      </c>
      <c r="J373" s="70">
        <v>3</v>
      </c>
      <c r="K373" s="82"/>
      <c r="L373" s="75">
        <f t="shared" si="5"/>
        <v>0</v>
      </c>
    </row>
    <row r="374" spans="1:12" ht="15" hidden="1" customHeight="1" x14ac:dyDescent="0.25">
      <c r="A374" s="32" t="s">
        <v>3662</v>
      </c>
      <c r="B374" s="11" t="s">
        <v>2374</v>
      </c>
      <c r="C374" s="11" t="s">
        <v>3196</v>
      </c>
      <c r="D374" s="11" t="s">
        <v>1678</v>
      </c>
      <c r="E374" s="12" t="s">
        <v>1679</v>
      </c>
      <c r="F374" s="12"/>
      <c r="G374" s="99" t="s">
        <v>4158</v>
      </c>
      <c r="H374" s="10" t="s">
        <v>7</v>
      </c>
      <c r="I374" s="10">
        <v>6</v>
      </c>
      <c r="J374" s="69">
        <v>10</v>
      </c>
      <c r="K374" s="82"/>
      <c r="L374" s="76">
        <f t="shared" si="5"/>
        <v>0</v>
      </c>
    </row>
    <row r="375" spans="1:12" ht="15" hidden="1" customHeight="1" x14ac:dyDescent="0.25">
      <c r="A375" s="32" t="s">
        <v>3663</v>
      </c>
      <c r="B375" s="14" t="s">
        <v>62</v>
      </c>
      <c r="C375" s="14" t="s">
        <v>63</v>
      </c>
      <c r="D375" s="11" t="s">
        <v>2778</v>
      </c>
      <c r="E375" s="15" t="s">
        <v>64</v>
      </c>
      <c r="F375" s="15"/>
      <c r="G375" s="99" t="s">
        <v>4158</v>
      </c>
      <c r="H375" s="16" t="s">
        <v>7</v>
      </c>
      <c r="I375" s="17">
        <v>2</v>
      </c>
      <c r="J375" s="70">
        <v>4</v>
      </c>
      <c r="K375" s="82"/>
      <c r="L375" s="75">
        <f t="shared" si="5"/>
        <v>0</v>
      </c>
    </row>
    <row r="376" spans="1:12" ht="15" hidden="1" customHeight="1" x14ac:dyDescent="0.25">
      <c r="A376" s="32" t="s">
        <v>3664</v>
      </c>
      <c r="B376" s="14" t="s">
        <v>132</v>
      </c>
      <c r="C376" s="14" t="s">
        <v>2807</v>
      </c>
      <c r="D376" s="11" t="s">
        <v>1493</v>
      </c>
      <c r="E376" s="15" t="s">
        <v>133</v>
      </c>
      <c r="F376" s="15"/>
      <c r="G376" s="93" t="s">
        <v>4158</v>
      </c>
      <c r="H376" s="16" t="s">
        <v>7</v>
      </c>
      <c r="I376" s="17">
        <v>2</v>
      </c>
      <c r="J376" s="70">
        <v>6</v>
      </c>
      <c r="K376" s="82"/>
      <c r="L376" s="75">
        <f t="shared" si="5"/>
        <v>0</v>
      </c>
    </row>
    <row r="377" spans="1:12" ht="15" hidden="1" customHeight="1" x14ac:dyDescent="0.25">
      <c r="A377" s="32" t="s">
        <v>3665</v>
      </c>
      <c r="B377" s="11" t="s">
        <v>2295</v>
      </c>
      <c r="C377" s="14" t="s">
        <v>2459</v>
      </c>
      <c r="D377" s="11" t="s">
        <v>1421</v>
      </c>
      <c r="E377" s="12" t="s">
        <v>1422</v>
      </c>
      <c r="F377" s="12"/>
      <c r="G377" s="99" t="s">
        <v>4158</v>
      </c>
      <c r="H377" s="10" t="s">
        <v>7</v>
      </c>
      <c r="I377" s="10">
        <v>1</v>
      </c>
      <c r="J377" s="69">
        <v>2</v>
      </c>
      <c r="K377" s="82"/>
      <c r="L377" s="76">
        <f t="shared" si="5"/>
        <v>0</v>
      </c>
    </row>
    <row r="378" spans="1:12" hidden="1" x14ac:dyDescent="0.25">
      <c r="A378" s="32" t="s">
        <v>3666</v>
      </c>
      <c r="B378" s="11" t="s">
        <v>2482</v>
      </c>
      <c r="C378" s="11" t="s">
        <v>2488</v>
      </c>
      <c r="D378" s="11" t="s">
        <v>1325</v>
      </c>
      <c r="E378" s="12" t="s">
        <v>1326</v>
      </c>
      <c r="F378" s="12"/>
      <c r="G378" s="80" t="s">
        <v>4158</v>
      </c>
      <c r="H378" s="10" t="s">
        <v>7</v>
      </c>
      <c r="I378" s="10">
        <v>2</v>
      </c>
      <c r="J378" s="69">
        <v>4</v>
      </c>
      <c r="K378" s="82"/>
      <c r="L378" s="76">
        <f t="shared" si="5"/>
        <v>0</v>
      </c>
    </row>
    <row r="379" spans="1:12" ht="15" hidden="1" customHeight="1" x14ac:dyDescent="0.25">
      <c r="A379" s="32" t="s">
        <v>3667</v>
      </c>
      <c r="B379" s="11" t="s">
        <v>2416</v>
      </c>
      <c r="C379" s="11" t="s">
        <v>3130</v>
      </c>
      <c r="D379" s="11" t="s">
        <v>1339</v>
      </c>
      <c r="E379" s="12" t="s">
        <v>1340</v>
      </c>
      <c r="F379" s="12"/>
      <c r="G379" s="99" t="s">
        <v>4158</v>
      </c>
      <c r="H379" s="10" t="s">
        <v>7</v>
      </c>
      <c r="I379" s="10">
        <v>4</v>
      </c>
      <c r="J379" s="69">
        <v>6</v>
      </c>
      <c r="K379" s="82"/>
      <c r="L379" s="76">
        <f t="shared" si="5"/>
        <v>0</v>
      </c>
    </row>
    <row r="380" spans="1:12" hidden="1" x14ac:dyDescent="0.25">
      <c r="A380" s="32" t="s">
        <v>3668</v>
      </c>
      <c r="B380" s="11" t="s">
        <v>3248</v>
      </c>
      <c r="C380" s="11" t="s">
        <v>3131</v>
      </c>
      <c r="D380" s="11" t="s">
        <v>1341</v>
      </c>
      <c r="E380" s="12" t="s">
        <v>1342</v>
      </c>
      <c r="F380" s="12"/>
      <c r="G380" s="99" t="s">
        <v>4158</v>
      </c>
      <c r="H380" s="10" t="s">
        <v>7</v>
      </c>
      <c r="I380" s="10">
        <v>4</v>
      </c>
      <c r="J380" s="69">
        <v>6</v>
      </c>
      <c r="K380" s="82"/>
      <c r="L380" s="76">
        <f t="shared" si="5"/>
        <v>0</v>
      </c>
    </row>
    <row r="381" spans="1:12" ht="15" customHeight="1" x14ac:dyDescent="0.25">
      <c r="A381" s="32" t="s">
        <v>3669</v>
      </c>
      <c r="B381" s="11" t="s">
        <v>3219</v>
      </c>
      <c r="C381" s="11" t="s">
        <v>3220</v>
      </c>
      <c r="D381" s="18" t="s">
        <v>1767</v>
      </c>
      <c r="E381" s="12" t="s">
        <v>1768</v>
      </c>
      <c r="F381" s="271" t="s">
        <v>4170</v>
      </c>
      <c r="G381" s="99" t="s">
        <v>4157</v>
      </c>
      <c r="H381" s="10" t="s">
        <v>7</v>
      </c>
      <c r="I381" s="10">
        <v>1</v>
      </c>
      <c r="J381" s="69">
        <v>1</v>
      </c>
      <c r="K381" s="275"/>
      <c r="L381" s="76">
        <f t="shared" si="5"/>
        <v>0</v>
      </c>
    </row>
    <row r="382" spans="1:12" hidden="1" x14ac:dyDescent="0.25">
      <c r="A382" s="32" t="s">
        <v>3670</v>
      </c>
      <c r="B382" s="11" t="s">
        <v>3242</v>
      </c>
      <c r="C382" s="11" t="s">
        <v>3247</v>
      </c>
      <c r="D382" s="18" t="s">
        <v>2038</v>
      </c>
      <c r="E382" s="12" t="s">
        <v>2039</v>
      </c>
      <c r="F382" s="133" t="s">
        <v>4168</v>
      </c>
      <c r="G382" s="99" t="s">
        <v>4157</v>
      </c>
      <c r="H382" s="10" t="s">
        <v>7</v>
      </c>
      <c r="I382" s="10">
        <v>0</v>
      </c>
      <c r="J382" s="69">
        <v>1</v>
      </c>
      <c r="K382" s="82"/>
      <c r="L382" s="75">
        <f t="shared" si="5"/>
        <v>0</v>
      </c>
    </row>
    <row r="383" spans="1:12" hidden="1" x14ac:dyDescent="0.25">
      <c r="A383" s="32" t="s">
        <v>3671</v>
      </c>
      <c r="B383" s="11" t="s">
        <v>2143</v>
      </c>
      <c r="C383" s="14" t="s">
        <v>2453</v>
      </c>
      <c r="D383" s="11" t="s">
        <v>2144</v>
      </c>
      <c r="E383" s="12" t="s">
        <v>1946</v>
      </c>
      <c r="F383" s="133" t="s">
        <v>4180</v>
      </c>
      <c r="G383" s="99" t="s">
        <v>4157</v>
      </c>
      <c r="H383" s="10" t="s">
        <v>7</v>
      </c>
      <c r="I383" s="10">
        <v>0</v>
      </c>
      <c r="J383" s="69">
        <v>1</v>
      </c>
      <c r="K383" s="82"/>
      <c r="L383" s="75">
        <f t="shared" si="5"/>
        <v>0</v>
      </c>
    </row>
    <row r="384" spans="1:12" ht="15" customHeight="1" x14ac:dyDescent="0.25">
      <c r="A384" s="32" t="s">
        <v>3672</v>
      </c>
      <c r="B384" s="11" t="s">
        <v>3101</v>
      </c>
      <c r="C384" s="11" t="s">
        <v>3102</v>
      </c>
      <c r="D384" s="18" t="s">
        <v>2059</v>
      </c>
      <c r="E384" s="12" t="s">
        <v>2060</v>
      </c>
      <c r="F384" s="271" t="s">
        <v>4170</v>
      </c>
      <c r="G384" s="80" t="s">
        <v>4157</v>
      </c>
      <c r="H384" s="10" t="s">
        <v>7</v>
      </c>
      <c r="I384" s="10">
        <v>1</v>
      </c>
      <c r="J384" s="69">
        <v>1</v>
      </c>
      <c r="K384" s="275"/>
      <c r="L384" s="75">
        <f t="shared" si="5"/>
        <v>0</v>
      </c>
    </row>
    <row r="385" spans="1:12" ht="15" hidden="1" customHeight="1" x14ac:dyDescent="0.25">
      <c r="A385" s="32" t="s">
        <v>3673</v>
      </c>
      <c r="B385" s="11" t="s">
        <v>1432</v>
      </c>
      <c r="C385" s="14" t="s">
        <v>2808</v>
      </c>
      <c r="D385" s="11" t="s">
        <v>1433</v>
      </c>
      <c r="E385" s="12" t="s">
        <v>1434</v>
      </c>
      <c r="F385" s="133" t="s">
        <v>4180</v>
      </c>
      <c r="G385" s="99" t="s">
        <v>4157</v>
      </c>
      <c r="H385" s="10" t="s">
        <v>1435</v>
      </c>
      <c r="I385" s="10">
        <v>10</v>
      </c>
      <c r="J385" s="69">
        <v>20</v>
      </c>
      <c r="K385" s="82"/>
      <c r="L385" s="76">
        <f t="shared" si="5"/>
        <v>0</v>
      </c>
    </row>
    <row r="386" spans="1:12" ht="15" customHeight="1" x14ac:dyDescent="0.25">
      <c r="A386" s="32" t="s">
        <v>3674</v>
      </c>
      <c r="B386" s="11" t="s">
        <v>777</v>
      </c>
      <c r="C386" s="11" t="s">
        <v>3174</v>
      </c>
      <c r="D386" s="11" t="s">
        <v>1550</v>
      </c>
      <c r="E386" s="12" t="s">
        <v>1551</v>
      </c>
      <c r="F386" s="271" t="s">
        <v>4170</v>
      </c>
      <c r="G386" s="99" t="s">
        <v>4157</v>
      </c>
      <c r="H386" s="10" t="s">
        <v>7</v>
      </c>
      <c r="I386" s="10">
        <v>1</v>
      </c>
      <c r="J386" s="69">
        <v>2</v>
      </c>
      <c r="K386" s="275"/>
      <c r="L386" s="76">
        <f t="shared" si="5"/>
        <v>0</v>
      </c>
    </row>
    <row r="387" spans="1:12" ht="15" customHeight="1" x14ac:dyDescent="0.25">
      <c r="A387" s="32" t="s">
        <v>3675</v>
      </c>
      <c r="B387" s="11" t="s">
        <v>776</v>
      </c>
      <c r="C387" s="11" t="s">
        <v>3173</v>
      </c>
      <c r="D387" s="11" t="s">
        <v>1548</v>
      </c>
      <c r="E387" s="12" t="s">
        <v>1549</v>
      </c>
      <c r="F387" s="271" t="s">
        <v>4170</v>
      </c>
      <c r="G387" s="99" t="s">
        <v>4157</v>
      </c>
      <c r="H387" s="10" t="s">
        <v>7</v>
      </c>
      <c r="I387" s="10">
        <v>1</v>
      </c>
      <c r="J387" s="69">
        <v>2</v>
      </c>
      <c r="K387" s="275"/>
      <c r="L387" s="76">
        <f t="shared" si="5"/>
        <v>0</v>
      </c>
    </row>
    <row r="388" spans="1:12" ht="15" hidden="1" customHeight="1" x14ac:dyDescent="0.25">
      <c r="A388" s="32" t="s">
        <v>3676</v>
      </c>
      <c r="B388" s="11" t="s">
        <v>2377</v>
      </c>
      <c r="C388" s="14" t="s">
        <v>2375</v>
      </c>
      <c r="D388" s="11" t="s">
        <v>2779</v>
      </c>
      <c r="E388" s="15" t="s">
        <v>2376</v>
      </c>
      <c r="F388" s="15"/>
      <c r="G388" s="100" t="s">
        <v>4158</v>
      </c>
      <c r="H388" s="16" t="s">
        <v>7</v>
      </c>
      <c r="I388" s="17">
        <v>0</v>
      </c>
      <c r="J388" s="70">
        <v>1</v>
      </c>
      <c r="K388" s="82"/>
      <c r="L388" s="75">
        <f t="shared" si="5"/>
        <v>0</v>
      </c>
    </row>
    <row r="389" spans="1:12" ht="15" customHeight="1" x14ac:dyDescent="0.25">
      <c r="A389" s="32" t="s">
        <v>3677</v>
      </c>
      <c r="B389" s="11" t="s">
        <v>3055</v>
      </c>
      <c r="C389" s="11" t="s">
        <v>3057</v>
      </c>
      <c r="D389" s="18" t="s">
        <v>2094</v>
      </c>
      <c r="E389" s="12" t="s">
        <v>2095</v>
      </c>
      <c r="F389" s="271" t="s">
        <v>4170</v>
      </c>
      <c r="G389" s="99" t="s">
        <v>4157</v>
      </c>
      <c r="H389" s="10" t="s">
        <v>7</v>
      </c>
      <c r="I389" s="10">
        <v>1</v>
      </c>
      <c r="J389" s="69">
        <v>1</v>
      </c>
      <c r="K389" s="275"/>
      <c r="L389" s="75">
        <f t="shared" si="5"/>
        <v>0</v>
      </c>
    </row>
    <row r="390" spans="1:12" ht="15" hidden="1" customHeight="1" x14ac:dyDescent="0.25">
      <c r="A390" s="32" t="s">
        <v>3678</v>
      </c>
      <c r="B390" s="11" t="s">
        <v>287</v>
      </c>
      <c r="C390" s="14" t="s">
        <v>288</v>
      </c>
      <c r="D390" s="11" t="s">
        <v>2780</v>
      </c>
      <c r="E390" s="15" t="s">
        <v>289</v>
      </c>
      <c r="F390" s="134" t="s">
        <v>4168</v>
      </c>
      <c r="G390" s="93" t="s">
        <v>4157</v>
      </c>
      <c r="H390" s="16" t="s">
        <v>7</v>
      </c>
      <c r="I390" s="17">
        <v>0</v>
      </c>
      <c r="J390" s="70">
        <v>1</v>
      </c>
      <c r="K390" s="82"/>
      <c r="L390" s="75">
        <f t="shared" si="5"/>
        <v>0</v>
      </c>
    </row>
    <row r="391" spans="1:12" ht="15" customHeight="1" x14ac:dyDescent="0.25">
      <c r="A391" s="32" t="s">
        <v>3679</v>
      </c>
      <c r="B391" s="11" t="s">
        <v>3145</v>
      </c>
      <c r="C391" s="11" t="s">
        <v>3108</v>
      </c>
      <c r="D391" s="11" t="s">
        <v>1504</v>
      </c>
      <c r="E391" s="12" t="s">
        <v>1505</v>
      </c>
      <c r="F391" s="271" t="s">
        <v>4170</v>
      </c>
      <c r="G391" s="99" t="s">
        <v>4157</v>
      </c>
      <c r="H391" s="10" t="s">
        <v>7</v>
      </c>
      <c r="I391" s="10">
        <v>2</v>
      </c>
      <c r="J391" s="69">
        <v>4</v>
      </c>
      <c r="K391" s="275"/>
      <c r="L391" s="76">
        <f t="shared" ref="L391:L454" si="6">+J391*K391</f>
        <v>0</v>
      </c>
    </row>
    <row r="392" spans="1:12" x14ac:dyDescent="0.25">
      <c r="A392" s="32" t="s">
        <v>3680</v>
      </c>
      <c r="B392" s="11" t="s">
        <v>824</v>
      </c>
      <c r="C392" s="11" t="s">
        <v>3136</v>
      </c>
      <c r="D392" s="11" t="s">
        <v>1368</v>
      </c>
      <c r="E392" s="12" t="s">
        <v>1369</v>
      </c>
      <c r="F392" s="271" t="s">
        <v>4170</v>
      </c>
      <c r="G392" s="80" t="s">
        <v>4157</v>
      </c>
      <c r="H392" s="10" t="s">
        <v>7</v>
      </c>
      <c r="I392" s="10">
        <v>1</v>
      </c>
      <c r="J392" s="69">
        <v>2</v>
      </c>
      <c r="K392" s="275"/>
      <c r="L392" s="76">
        <f t="shared" si="6"/>
        <v>0</v>
      </c>
    </row>
    <row r="393" spans="1:12" x14ac:dyDescent="0.25">
      <c r="A393" s="32" t="s">
        <v>3681</v>
      </c>
      <c r="B393" s="11" t="s">
        <v>3092</v>
      </c>
      <c r="C393" s="11" t="s">
        <v>3093</v>
      </c>
      <c r="D393" s="11" t="s">
        <v>1534</v>
      </c>
      <c r="E393" s="12" t="s">
        <v>1535</v>
      </c>
      <c r="F393" s="271" t="s">
        <v>4170</v>
      </c>
      <c r="G393" s="99" t="s">
        <v>4157</v>
      </c>
      <c r="H393" s="10" t="s">
        <v>7</v>
      </c>
      <c r="I393" s="10">
        <v>1</v>
      </c>
      <c r="J393" s="69">
        <v>2</v>
      </c>
      <c r="K393" s="275"/>
      <c r="L393" s="76">
        <f t="shared" si="6"/>
        <v>0</v>
      </c>
    </row>
    <row r="394" spans="1:12" x14ac:dyDescent="0.25">
      <c r="A394" s="32" t="s">
        <v>3682</v>
      </c>
      <c r="B394" s="11" t="s">
        <v>708</v>
      </c>
      <c r="C394" s="11" t="s">
        <v>3146</v>
      </c>
      <c r="D394" s="11" t="s">
        <v>3147</v>
      </c>
      <c r="E394" s="12" t="s">
        <v>1497</v>
      </c>
      <c r="F394" s="271" t="s">
        <v>4170</v>
      </c>
      <c r="G394" s="99" t="s">
        <v>4157</v>
      </c>
      <c r="H394" s="10" t="s">
        <v>7</v>
      </c>
      <c r="I394" s="10">
        <v>4</v>
      </c>
      <c r="J394" s="69">
        <v>8</v>
      </c>
      <c r="K394" s="275"/>
      <c r="L394" s="76">
        <f t="shared" si="6"/>
        <v>0</v>
      </c>
    </row>
    <row r="395" spans="1:12" x14ac:dyDescent="0.25">
      <c r="A395" s="32" t="s">
        <v>3683</v>
      </c>
      <c r="B395" s="11" t="s">
        <v>662</v>
      </c>
      <c r="C395" s="11" t="s">
        <v>3098</v>
      </c>
      <c r="D395" s="11" t="s">
        <v>1498</v>
      </c>
      <c r="E395" s="12" t="s">
        <v>1499</v>
      </c>
      <c r="F395" s="271" t="s">
        <v>4170</v>
      </c>
      <c r="G395" s="99" t="s">
        <v>4157</v>
      </c>
      <c r="H395" s="10" t="s">
        <v>7</v>
      </c>
      <c r="I395" s="10">
        <v>20</v>
      </c>
      <c r="J395" s="69">
        <v>40</v>
      </c>
      <c r="K395" s="275"/>
      <c r="L395" s="76">
        <f t="shared" si="6"/>
        <v>0</v>
      </c>
    </row>
    <row r="396" spans="1:12" ht="15" hidden="1" customHeight="1" x14ac:dyDescent="0.25">
      <c r="A396" s="32" t="s">
        <v>3684</v>
      </c>
      <c r="B396" s="11" t="s">
        <v>134</v>
      </c>
      <c r="C396" s="14" t="s">
        <v>135</v>
      </c>
      <c r="D396" s="11" t="s">
        <v>2781</v>
      </c>
      <c r="E396" s="15" t="s">
        <v>136</v>
      </c>
      <c r="F396" s="15"/>
      <c r="G396" s="93" t="s">
        <v>4158</v>
      </c>
      <c r="H396" s="16" t="s">
        <v>7</v>
      </c>
      <c r="I396" s="17">
        <v>1</v>
      </c>
      <c r="J396" s="70">
        <v>2</v>
      </c>
      <c r="K396" s="82"/>
      <c r="L396" s="75">
        <f t="shared" si="6"/>
        <v>0</v>
      </c>
    </row>
    <row r="397" spans="1:12" ht="15" hidden="1" customHeight="1" x14ac:dyDescent="0.25">
      <c r="A397" s="32" t="s">
        <v>3685</v>
      </c>
      <c r="B397" s="11" t="s">
        <v>149</v>
      </c>
      <c r="C397" s="14" t="s">
        <v>150</v>
      </c>
      <c r="D397" s="11" t="s">
        <v>2782</v>
      </c>
      <c r="E397" s="15" t="s">
        <v>151</v>
      </c>
      <c r="F397" s="15"/>
      <c r="G397" s="100" t="s">
        <v>4158</v>
      </c>
      <c r="H397" s="16" t="s">
        <v>7</v>
      </c>
      <c r="I397" s="17">
        <v>1</v>
      </c>
      <c r="J397" s="70">
        <v>2</v>
      </c>
      <c r="K397" s="82"/>
      <c r="L397" s="75">
        <f t="shared" si="6"/>
        <v>0</v>
      </c>
    </row>
    <row r="398" spans="1:12" ht="15" customHeight="1" x14ac:dyDescent="0.25">
      <c r="A398" s="32" t="s">
        <v>3686</v>
      </c>
      <c r="B398" s="11" t="s">
        <v>2289</v>
      </c>
      <c r="C398" s="14" t="s">
        <v>2290</v>
      </c>
      <c r="D398" s="11" t="s">
        <v>2783</v>
      </c>
      <c r="E398" s="15" t="s">
        <v>2291</v>
      </c>
      <c r="F398" s="271" t="s">
        <v>4170</v>
      </c>
      <c r="G398" s="100" t="s">
        <v>4159</v>
      </c>
      <c r="H398" s="16" t="s">
        <v>7</v>
      </c>
      <c r="I398" s="17">
        <v>1</v>
      </c>
      <c r="J398" s="70">
        <v>1</v>
      </c>
      <c r="K398" s="275"/>
      <c r="L398" s="75">
        <f t="shared" si="6"/>
        <v>0</v>
      </c>
    </row>
    <row r="399" spans="1:12" ht="15" hidden="1" customHeight="1" x14ac:dyDescent="0.25">
      <c r="A399" s="32" t="s">
        <v>3687</v>
      </c>
      <c r="B399" s="11" t="s">
        <v>2164</v>
      </c>
      <c r="C399" s="14" t="s">
        <v>2460</v>
      </c>
      <c r="D399" s="11" t="s">
        <v>2165</v>
      </c>
      <c r="E399" s="12" t="s">
        <v>2166</v>
      </c>
      <c r="F399" s="133" t="s">
        <v>4180</v>
      </c>
      <c r="G399" s="99" t="s">
        <v>4157</v>
      </c>
      <c r="H399" s="10" t="s">
        <v>7</v>
      </c>
      <c r="I399" s="10">
        <v>0</v>
      </c>
      <c r="J399" s="69">
        <v>1</v>
      </c>
      <c r="K399" s="82"/>
      <c r="L399" s="75">
        <f t="shared" si="6"/>
        <v>0</v>
      </c>
    </row>
    <row r="400" spans="1:12" hidden="1" x14ac:dyDescent="0.25">
      <c r="A400" s="32" t="s">
        <v>3688</v>
      </c>
      <c r="B400" s="11" t="s">
        <v>1450</v>
      </c>
      <c r="C400" s="14" t="s">
        <v>2461</v>
      </c>
      <c r="D400" s="11" t="s">
        <v>1451</v>
      </c>
      <c r="E400" s="12" t="s">
        <v>1452</v>
      </c>
      <c r="F400" s="133" t="s">
        <v>4164</v>
      </c>
      <c r="G400" s="99" t="s">
        <v>4157</v>
      </c>
      <c r="H400" s="10" t="s">
        <v>7</v>
      </c>
      <c r="I400" s="10">
        <v>2</v>
      </c>
      <c r="J400" s="69">
        <v>4</v>
      </c>
      <c r="K400" s="82"/>
      <c r="L400" s="76">
        <f t="shared" si="6"/>
        <v>0</v>
      </c>
    </row>
    <row r="401" spans="1:12" ht="15" hidden="1" customHeight="1" x14ac:dyDescent="0.25">
      <c r="A401" s="32" t="s">
        <v>3689</v>
      </c>
      <c r="B401" s="13" t="s">
        <v>3117</v>
      </c>
      <c r="C401" s="11" t="s">
        <v>3118</v>
      </c>
      <c r="D401" s="14" t="s">
        <v>1278</v>
      </c>
      <c r="E401" s="15" t="s">
        <v>1279</v>
      </c>
      <c r="F401" s="134" t="s">
        <v>4164</v>
      </c>
      <c r="G401" s="99" t="s">
        <v>4157</v>
      </c>
      <c r="H401" s="10" t="s">
        <v>7</v>
      </c>
      <c r="I401" s="16">
        <v>2</v>
      </c>
      <c r="J401" s="72">
        <v>4</v>
      </c>
      <c r="K401" s="82"/>
      <c r="L401" s="76">
        <f t="shared" si="6"/>
        <v>0</v>
      </c>
    </row>
    <row r="402" spans="1:12" ht="15" customHeight="1" x14ac:dyDescent="0.25">
      <c r="A402" s="32" t="s">
        <v>3690</v>
      </c>
      <c r="B402" s="11" t="s">
        <v>1171</v>
      </c>
      <c r="C402" s="11" t="s">
        <v>3230</v>
      </c>
      <c r="D402" s="18" t="s">
        <v>1954</v>
      </c>
      <c r="E402" s="12" t="s">
        <v>1955</v>
      </c>
      <c r="F402" s="271" t="s">
        <v>4170</v>
      </c>
      <c r="G402" s="99" t="s">
        <v>4157</v>
      </c>
      <c r="H402" s="10" t="s">
        <v>7</v>
      </c>
      <c r="I402" s="10">
        <v>1</v>
      </c>
      <c r="J402" s="69">
        <v>1</v>
      </c>
      <c r="K402" s="275"/>
      <c r="L402" s="75">
        <f t="shared" si="6"/>
        <v>0</v>
      </c>
    </row>
    <row r="403" spans="1:12" ht="15" customHeight="1" x14ac:dyDescent="0.25">
      <c r="A403" s="32" t="s">
        <v>3691</v>
      </c>
      <c r="B403" s="11" t="s">
        <v>3144</v>
      </c>
      <c r="C403" s="11" t="s">
        <v>2514</v>
      </c>
      <c r="D403" s="11" t="s">
        <v>1495</v>
      </c>
      <c r="E403" s="12" t="s">
        <v>1496</v>
      </c>
      <c r="F403" s="271" t="s">
        <v>4170</v>
      </c>
      <c r="G403" s="99" t="s">
        <v>4157</v>
      </c>
      <c r="H403" s="10" t="s">
        <v>7</v>
      </c>
      <c r="I403" s="10">
        <v>4</v>
      </c>
      <c r="J403" s="69">
        <v>8</v>
      </c>
      <c r="K403" s="275"/>
      <c r="L403" s="76">
        <f t="shared" si="6"/>
        <v>0</v>
      </c>
    </row>
    <row r="404" spans="1:12" ht="15" hidden="1" customHeight="1" x14ac:dyDescent="0.25">
      <c r="A404" s="32" t="s">
        <v>3692</v>
      </c>
      <c r="B404" s="18" t="s">
        <v>1894</v>
      </c>
      <c r="C404" s="18" t="s">
        <v>2462</v>
      </c>
      <c r="D404" s="18" t="s">
        <v>1271</v>
      </c>
      <c r="E404" s="12" t="s">
        <v>1777</v>
      </c>
      <c r="F404" s="133" t="s">
        <v>4164</v>
      </c>
      <c r="G404" s="80" t="s">
        <v>4157</v>
      </c>
      <c r="H404" s="10" t="s">
        <v>7</v>
      </c>
      <c r="I404" s="10">
        <v>2</v>
      </c>
      <c r="J404" s="69">
        <v>6</v>
      </c>
      <c r="K404" s="82"/>
      <c r="L404" s="75">
        <f t="shared" si="6"/>
        <v>0</v>
      </c>
    </row>
    <row r="405" spans="1:12" ht="15" hidden="1" customHeight="1" x14ac:dyDescent="0.25">
      <c r="A405" s="32" t="s">
        <v>3693</v>
      </c>
      <c r="B405" s="18" t="s">
        <v>1894</v>
      </c>
      <c r="C405" s="19" t="s">
        <v>2462</v>
      </c>
      <c r="D405" s="11" t="s">
        <v>1895</v>
      </c>
      <c r="E405" s="12" t="s">
        <v>1896</v>
      </c>
      <c r="F405" s="133" t="s">
        <v>4164</v>
      </c>
      <c r="G405" s="80"/>
      <c r="H405" s="10" t="s">
        <v>7</v>
      </c>
      <c r="I405" s="10">
        <v>1</v>
      </c>
      <c r="J405" s="69">
        <v>2</v>
      </c>
      <c r="K405" s="82"/>
      <c r="L405" s="75">
        <f t="shared" si="6"/>
        <v>0</v>
      </c>
    </row>
    <row r="406" spans="1:12" ht="15" hidden="1" customHeight="1" x14ac:dyDescent="0.25">
      <c r="A406" s="32" t="s">
        <v>3694</v>
      </c>
      <c r="B406" s="18" t="s">
        <v>3104</v>
      </c>
      <c r="C406" s="18" t="s">
        <v>2471</v>
      </c>
      <c r="D406" s="18" t="s">
        <v>1975</v>
      </c>
      <c r="E406" s="12" t="s">
        <v>1976</v>
      </c>
      <c r="F406" s="133" t="s">
        <v>4180</v>
      </c>
      <c r="G406" s="80" t="s">
        <v>4157</v>
      </c>
      <c r="H406" s="10" t="s">
        <v>7</v>
      </c>
      <c r="I406" s="10">
        <v>0</v>
      </c>
      <c r="J406" s="69">
        <v>1</v>
      </c>
      <c r="K406" s="82"/>
      <c r="L406" s="75">
        <f t="shared" si="6"/>
        <v>0</v>
      </c>
    </row>
    <row r="407" spans="1:12" x14ac:dyDescent="0.25">
      <c r="A407" s="32" t="s">
        <v>3695</v>
      </c>
      <c r="B407" s="18" t="s">
        <v>2378</v>
      </c>
      <c r="C407" s="18" t="s">
        <v>3163</v>
      </c>
      <c r="D407" s="11" t="s">
        <v>1546</v>
      </c>
      <c r="E407" s="12" t="s">
        <v>1547</v>
      </c>
      <c r="F407" s="271" t="s">
        <v>4170</v>
      </c>
      <c r="G407" s="99" t="s">
        <v>4157</v>
      </c>
      <c r="H407" s="10" t="s">
        <v>7</v>
      </c>
      <c r="I407" s="10">
        <v>3</v>
      </c>
      <c r="J407" s="69">
        <v>6</v>
      </c>
      <c r="K407" s="275"/>
      <c r="L407" s="76">
        <f t="shared" si="6"/>
        <v>0</v>
      </c>
    </row>
    <row r="408" spans="1:12" x14ac:dyDescent="0.25">
      <c r="A408" s="32" t="s">
        <v>3696</v>
      </c>
      <c r="B408" s="18" t="s">
        <v>3135</v>
      </c>
      <c r="C408" s="18" t="s">
        <v>2443</v>
      </c>
      <c r="D408" s="18" t="s">
        <v>2544</v>
      </c>
      <c r="E408" s="12" t="s">
        <v>2235</v>
      </c>
      <c r="F408" s="271" t="s">
        <v>4170</v>
      </c>
      <c r="G408" s="99" t="s">
        <v>4157</v>
      </c>
      <c r="H408" s="10" t="s">
        <v>7</v>
      </c>
      <c r="I408" s="10">
        <v>1</v>
      </c>
      <c r="J408" s="69">
        <v>1</v>
      </c>
      <c r="K408" s="275"/>
      <c r="L408" s="75">
        <f t="shared" si="6"/>
        <v>0</v>
      </c>
    </row>
    <row r="409" spans="1:12" x14ac:dyDescent="0.25">
      <c r="A409" s="32" t="s">
        <v>3697</v>
      </c>
      <c r="B409" s="18" t="s">
        <v>3135</v>
      </c>
      <c r="C409" s="18" t="s">
        <v>2443</v>
      </c>
      <c r="D409" s="11" t="s">
        <v>1362</v>
      </c>
      <c r="E409" s="12" t="s">
        <v>1363</v>
      </c>
      <c r="F409" s="271" t="s">
        <v>4170</v>
      </c>
      <c r="G409" s="80"/>
      <c r="H409" s="10" t="s">
        <v>7</v>
      </c>
      <c r="I409" s="10">
        <v>1</v>
      </c>
      <c r="J409" s="69">
        <v>2</v>
      </c>
      <c r="K409" s="275"/>
      <c r="L409" s="76">
        <f t="shared" si="6"/>
        <v>0</v>
      </c>
    </row>
    <row r="410" spans="1:12" hidden="1" x14ac:dyDescent="0.25">
      <c r="A410" s="32" t="s">
        <v>3698</v>
      </c>
      <c r="B410" s="11" t="s">
        <v>1746</v>
      </c>
      <c r="C410" s="14" t="s">
        <v>2463</v>
      </c>
      <c r="D410" s="11" t="s">
        <v>1747</v>
      </c>
      <c r="E410" s="12" t="s">
        <v>1748</v>
      </c>
      <c r="F410" s="133" t="s">
        <v>4168</v>
      </c>
      <c r="G410" s="80" t="s">
        <v>4157</v>
      </c>
      <c r="H410" s="10" t="s">
        <v>7</v>
      </c>
      <c r="I410" s="10">
        <v>15</v>
      </c>
      <c r="J410" s="69">
        <v>30</v>
      </c>
      <c r="K410" s="82"/>
      <c r="L410" s="76">
        <f t="shared" si="6"/>
        <v>0</v>
      </c>
    </row>
    <row r="411" spans="1:12" hidden="1" x14ac:dyDescent="0.25">
      <c r="A411" s="32" t="s">
        <v>3699</v>
      </c>
      <c r="B411" s="11" t="s">
        <v>1749</v>
      </c>
      <c r="C411" s="14" t="s">
        <v>2464</v>
      </c>
      <c r="D411" s="11" t="s">
        <v>1750</v>
      </c>
      <c r="E411" s="12" t="s">
        <v>1751</v>
      </c>
      <c r="F411" s="133" t="s">
        <v>4168</v>
      </c>
      <c r="G411" s="80" t="s">
        <v>4157</v>
      </c>
      <c r="H411" s="10" t="s">
        <v>7</v>
      </c>
      <c r="I411" s="10">
        <v>15</v>
      </c>
      <c r="J411" s="69">
        <v>30</v>
      </c>
      <c r="K411" s="82"/>
      <c r="L411" s="76">
        <f t="shared" si="6"/>
        <v>0</v>
      </c>
    </row>
    <row r="412" spans="1:12" hidden="1" x14ac:dyDescent="0.25">
      <c r="A412" s="32" t="s">
        <v>3700</v>
      </c>
      <c r="B412" s="11" t="s">
        <v>3103</v>
      </c>
      <c r="C412" s="11" t="s">
        <v>3105</v>
      </c>
      <c r="D412" s="18" t="s">
        <v>1958</v>
      </c>
      <c r="E412" s="12" t="s">
        <v>1959</v>
      </c>
      <c r="F412" s="133" t="s">
        <v>4165</v>
      </c>
      <c r="G412" s="99" t="s">
        <v>4157</v>
      </c>
      <c r="H412" s="10" t="s">
        <v>7</v>
      </c>
      <c r="I412" s="10">
        <v>0</v>
      </c>
      <c r="J412" s="69">
        <v>1</v>
      </c>
      <c r="K412" s="82"/>
      <c r="L412" s="75">
        <f t="shared" si="6"/>
        <v>0</v>
      </c>
    </row>
    <row r="413" spans="1:12" x14ac:dyDescent="0.25">
      <c r="A413" s="32" t="s">
        <v>3701</v>
      </c>
      <c r="B413" s="11" t="s">
        <v>2497</v>
      </c>
      <c r="C413" s="11" t="s">
        <v>2498</v>
      </c>
      <c r="D413" s="11" t="s">
        <v>1364</v>
      </c>
      <c r="E413" s="12" t="s">
        <v>1365</v>
      </c>
      <c r="F413" s="271" t="s">
        <v>4170</v>
      </c>
      <c r="G413" s="99" t="s">
        <v>4157</v>
      </c>
      <c r="H413" s="10" t="s">
        <v>7</v>
      </c>
      <c r="I413" s="10">
        <v>1</v>
      </c>
      <c r="J413" s="69">
        <v>2</v>
      </c>
      <c r="K413" s="275"/>
      <c r="L413" s="76">
        <f t="shared" si="6"/>
        <v>0</v>
      </c>
    </row>
    <row r="414" spans="1:12" ht="15" hidden="1" customHeight="1" x14ac:dyDescent="0.25">
      <c r="A414" s="32" t="s">
        <v>3702</v>
      </c>
      <c r="B414" s="13" t="s">
        <v>2379</v>
      </c>
      <c r="C414" s="14" t="s">
        <v>2380</v>
      </c>
      <c r="D414" s="14" t="s">
        <v>2784</v>
      </c>
      <c r="E414" s="15" t="s">
        <v>2381</v>
      </c>
      <c r="F414" s="15"/>
      <c r="G414" s="93" t="s">
        <v>4158</v>
      </c>
      <c r="H414" s="16" t="s">
        <v>7</v>
      </c>
      <c r="I414" s="17">
        <v>0</v>
      </c>
      <c r="J414" s="70">
        <v>1</v>
      </c>
      <c r="K414" s="82"/>
      <c r="L414" s="75">
        <f t="shared" si="6"/>
        <v>0</v>
      </c>
    </row>
    <row r="415" spans="1:12" ht="15" hidden="1" customHeight="1" x14ac:dyDescent="0.25">
      <c r="A415" s="32" t="s">
        <v>3703</v>
      </c>
      <c r="B415" s="13" t="s">
        <v>2382</v>
      </c>
      <c r="C415" s="14" t="s">
        <v>2383</v>
      </c>
      <c r="D415" s="14" t="s">
        <v>2785</v>
      </c>
      <c r="E415" s="15" t="s">
        <v>2384</v>
      </c>
      <c r="F415" s="15"/>
      <c r="G415" s="93" t="s">
        <v>4158</v>
      </c>
      <c r="H415" s="16" t="s">
        <v>7</v>
      </c>
      <c r="I415" s="17">
        <v>0</v>
      </c>
      <c r="J415" s="70">
        <v>1</v>
      </c>
      <c r="K415" s="82"/>
      <c r="L415" s="75">
        <f t="shared" si="6"/>
        <v>0</v>
      </c>
    </row>
    <row r="416" spans="1:12" ht="15" customHeight="1" x14ac:dyDescent="0.25">
      <c r="A416" s="32" t="s">
        <v>3704</v>
      </c>
      <c r="B416" s="11" t="s">
        <v>1822</v>
      </c>
      <c r="C416" s="14" t="s">
        <v>2448</v>
      </c>
      <c r="D416" s="11" t="s">
        <v>1823</v>
      </c>
      <c r="E416" s="12" t="s">
        <v>1824</v>
      </c>
      <c r="F416" s="271" t="s">
        <v>4170</v>
      </c>
      <c r="G416" s="80" t="s">
        <v>4157</v>
      </c>
      <c r="H416" s="10" t="s">
        <v>7</v>
      </c>
      <c r="I416" s="17">
        <v>1</v>
      </c>
      <c r="J416" s="69">
        <v>2</v>
      </c>
      <c r="K416" s="275"/>
      <c r="L416" s="75">
        <f t="shared" si="6"/>
        <v>0</v>
      </c>
    </row>
    <row r="417" spans="1:12" ht="15" hidden="1" customHeight="1" x14ac:dyDescent="0.25">
      <c r="A417" s="32" t="s">
        <v>3705</v>
      </c>
      <c r="B417" s="11" t="s">
        <v>913</v>
      </c>
      <c r="C417" s="14" t="s">
        <v>170</v>
      </c>
      <c r="D417" s="11" t="s">
        <v>2786</v>
      </c>
      <c r="E417" s="15" t="s">
        <v>171</v>
      </c>
      <c r="F417" s="15"/>
      <c r="G417" s="93" t="s">
        <v>4158</v>
      </c>
      <c r="H417" s="16" t="s">
        <v>7</v>
      </c>
      <c r="I417" s="17">
        <v>0</v>
      </c>
      <c r="J417" s="70">
        <v>1</v>
      </c>
      <c r="K417" s="82"/>
      <c r="L417" s="75">
        <f t="shared" si="6"/>
        <v>0</v>
      </c>
    </row>
    <row r="418" spans="1:12" ht="15" customHeight="1" x14ac:dyDescent="0.25">
      <c r="A418" s="32" t="s">
        <v>3706</v>
      </c>
      <c r="B418" s="11" t="s">
        <v>3122</v>
      </c>
      <c r="C418" s="11" t="s">
        <v>3124</v>
      </c>
      <c r="D418" s="11" t="s">
        <v>1302</v>
      </c>
      <c r="E418" s="12" t="s">
        <v>1303</v>
      </c>
      <c r="F418" s="271" t="s">
        <v>4170</v>
      </c>
      <c r="G418" s="99" t="s">
        <v>4157</v>
      </c>
      <c r="H418" s="10" t="s">
        <v>7</v>
      </c>
      <c r="I418" s="10">
        <v>1</v>
      </c>
      <c r="J418" s="69">
        <v>1</v>
      </c>
      <c r="K418" s="275"/>
      <c r="L418" s="76">
        <f t="shared" si="6"/>
        <v>0</v>
      </c>
    </row>
    <row r="419" spans="1:12" ht="15" hidden="1" customHeight="1" x14ac:dyDescent="0.25">
      <c r="A419" s="32" t="s">
        <v>3707</v>
      </c>
      <c r="B419" s="11" t="s">
        <v>1427</v>
      </c>
      <c r="C419" s="14" t="s">
        <v>2465</v>
      </c>
      <c r="D419" s="11" t="s">
        <v>1428</v>
      </c>
      <c r="E419" s="12" t="s">
        <v>1429</v>
      </c>
      <c r="F419" s="133" t="s">
        <v>4165</v>
      </c>
      <c r="G419" s="99" t="s">
        <v>4157</v>
      </c>
      <c r="H419" s="10" t="s">
        <v>7</v>
      </c>
      <c r="I419" s="10">
        <v>1</v>
      </c>
      <c r="J419" s="69">
        <v>2</v>
      </c>
      <c r="K419" s="82"/>
      <c r="L419" s="76">
        <f t="shared" si="6"/>
        <v>0</v>
      </c>
    </row>
    <row r="420" spans="1:12" ht="15" hidden="1" customHeight="1" x14ac:dyDescent="0.25">
      <c r="A420" s="32" t="s">
        <v>3708</v>
      </c>
      <c r="B420" s="11" t="s">
        <v>1596</v>
      </c>
      <c r="C420" s="14" t="s">
        <v>2466</v>
      </c>
      <c r="D420" s="11" t="s">
        <v>1597</v>
      </c>
      <c r="E420" s="12" t="s">
        <v>1598</v>
      </c>
      <c r="F420" s="133" t="s">
        <v>4165</v>
      </c>
      <c r="G420" s="80" t="s">
        <v>4157</v>
      </c>
      <c r="H420" s="10" t="s">
        <v>7</v>
      </c>
      <c r="I420" s="10">
        <v>3</v>
      </c>
      <c r="J420" s="69">
        <v>6</v>
      </c>
      <c r="K420" s="82"/>
      <c r="L420" s="76">
        <f t="shared" si="6"/>
        <v>0</v>
      </c>
    </row>
    <row r="421" spans="1:12" ht="15" customHeight="1" x14ac:dyDescent="0.25">
      <c r="A421" s="32" t="s">
        <v>3709</v>
      </c>
      <c r="B421" s="11" t="s">
        <v>1097</v>
      </c>
      <c r="C421" s="14" t="s">
        <v>1098</v>
      </c>
      <c r="D421" s="11" t="s">
        <v>2787</v>
      </c>
      <c r="E421" s="15" t="s">
        <v>1099</v>
      </c>
      <c r="F421" s="272" t="s">
        <v>4170</v>
      </c>
      <c r="G421" s="100" t="s">
        <v>4157</v>
      </c>
      <c r="H421" s="16" t="s">
        <v>7</v>
      </c>
      <c r="I421" s="17">
        <v>1</v>
      </c>
      <c r="J421" s="70">
        <v>1</v>
      </c>
      <c r="K421" s="275"/>
      <c r="L421" s="75">
        <f t="shared" si="6"/>
        <v>0</v>
      </c>
    </row>
    <row r="422" spans="1:12" ht="15" customHeight="1" x14ac:dyDescent="0.25">
      <c r="A422" s="32" t="s">
        <v>3710</v>
      </c>
      <c r="B422" s="11" t="s">
        <v>2301</v>
      </c>
      <c r="C422" s="11" t="s">
        <v>3253</v>
      </c>
      <c r="D422" s="11" t="s">
        <v>1506</v>
      </c>
      <c r="E422" s="12" t="s">
        <v>1507</v>
      </c>
      <c r="F422" s="272" t="s">
        <v>4170</v>
      </c>
      <c r="G422" s="100" t="s">
        <v>4157</v>
      </c>
      <c r="H422" s="10" t="s">
        <v>7</v>
      </c>
      <c r="I422" s="10">
        <v>1</v>
      </c>
      <c r="J422" s="69">
        <v>1</v>
      </c>
      <c r="K422" s="275"/>
      <c r="L422" s="76">
        <f t="shared" si="6"/>
        <v>0</v>
      </c>
    </row>
    <row r="423" spans="1:12" ht="15" hidden="1" customHeight="1" x14ac:dyDescent="0.25">
      <c r="A423" s="32" t="s">
        <v>3711</v>
      </c>
      <c r="B423" s="14" t="s">
        <v>4</v>
      </c>
      <c r="C423" s="14" t="s">
        <v>5</v>
      </c>
      <c r="D423" s="11" t="s">
        <v>2788</v>
      </c>
      <c r="E423" s="15" t="s">
        <v>6</v>
      </c>
      <c r="F423" s="15"/>
      <c r="G423" s="93" t="s">
        <v>4158</v>
      </c>
      <c r="H423" s="15" t="s">
        <v>7</v>
      </c>
      <c r="I423" s="23">
        <v>36</v>
      </c>
      <c r="J423" s="74">
        <v>48</v>
      </c>
      <c r="K423" s="85"/>
      <c r="L423" s="76">
        <f t="shared" si="6"/>
        <v>0</v>
      </c>
    </row>
    <row r="424" spans="1:12" ht="15" hidden="1" customHeight="1" x14ac:dyDescent="0.25">
      <c r="A424" s="32" t="s">
        <v>3712</v>
      </c>
      <c r="B424" s="13" t="s">
        <v>23</v>
      </c>
      <c r="C424" s="14" t="s">
        <v>24</v>
      </c>
      <c r="D424" s="11" t="s">
        <v>2789</v>
      </c>
      <c r="E424" s="15" t="s">
        <v>25</v>
      </c>
      <c r="F424" s="15"/>
      <c r="G424" s="93" t="s">
        <v>4158</v>
      </c>
      <c r="H424" s="16" t="s">
        <v>7</v>
      </c>
      <c r="I424" s="17">
        <v>3</v>
      </c>
      <c r="J424" s="70">
        <v>6</v>
      </c>
      <c r="K424" s="82"/>
      <c r="L424" s="75">
        <f t="shared" si="6"/>
        <v>0</v>
      </c>
    </row>
    <row r="425" spans="1:12" hidden="1" x14ac:dyDescent="0.25">
      <c r="A425" s="32" t="s">
        <v>3713</v>
      </c>
      <c r="B425" s="11" t="s">
        <v>3141</v>
      </c>
      <c r="C425" s="11" t="s">
        <v>2437</v>
      </c>
      <c r="D425" s="11" t="s">
        <v>1442</v>
      </c>
      <c r="E425" s="12" t="s">
        <v>1443</v>
      </c>
      <c r="F425" s="133" t="s">
        <v>4164</v>
      </c>
      <c r="G425" s="80" t="s">
        <v>4157</v>
      </c>
      <c r="H425" s="10" t="s">
        <v>7</v>
      </c>
      <c r="I425" s="10">
        <v>2</v>
      </c>
      <c r="J425" s="69">
        <v>4</v>
      </c>
      <c r="K425" s="82"/>
      <c r="L425" s="76">
        <f t="shared" si="6"/>
        <v>0</v>
      </c>
    </row>
    <row r="426" spans="1:12" ht="15" hidden="1" customHeight="1" x14ac:dyDescent="0.25">
      <c r="A426" s="32" t="s">
        <v>3714</v>
      </c>
      <c r="B426" s="11" t="s">
        <v>3223</v>
      </c>
      <c r="C426" s="11" t="s">
        <v>3224</v>
      </c>
      <c r="D426" s="18" t="s">
        <v>1860</v>
      </c>
      <c r="E426" s="12" t="s">
        <v>1861</v>
      </c>
      <c r="F426" s="133" t="s">
        <v>4164</v>
      </c>
      <c r="G426" s="80" t="s">
        <v>4157</v>
      </c>
      <c r="H426" s="10" t="s">
        <v>7</v>
      </c>
      <c r="I426" s="10">
        <v>0</v>
      </c>
      <c r="J426" s="69">
        <v>1</v>
      </c>
      <c r="K426" s="82"/>
      <c r="L426" s="75">
        <f t="shared" si="6"/>
        <v>0</v>
      </c>
    </row>
    <row r="427" spans="1:12" ht="15" hidden="1" customHeight="1" x14ac:dyDescent="0.25">
      <c r="A427" s="32" t="s">
        <v>3715</v>
      </c>
      <c r="B427" s="11" t="s">
        <v>3080</v>
      </c>
      <c r="C427" s="11" t="s">
        <v>3081</v>
      </c>
      <c r="D427" s="18" t="s">
        <v>1890</v>
      </c>
      <c r="E427" s="12" t="s">
        <v>1891</v>
      </c>
      <c r="F427" s="133" t="s">
        <v>4164</v>
      </c>
      <c r="G427" s="80" t="s">
        <v>4157</v>
      </c>
      <c r="H427" s="10" t="s">
        <v>7</v>
      </c>
      <c r="I427" s="10">
        <v>0</v>
      </c>
      <c r="J427" s="69">
        <v>1</v>
      </c>
      <c r="K427" s="82"/>
      <c r="L427" s="75">
        <f t="shared" si="6"/>
        <v>0</v>
      </c>
    </row>
    <row r="428" spans="1:12" ht="15" hidden="1" customHeight="1" x14ac:dyDescent="0.25">
      <c r="A428" s="32" t="s">
        <v>3716</v>
      </c>
      <c r="B428" s="11" t="s">
        <v>1417</v>
      </c>
      <c r="C428" s="11" t="s">
        <v>3034</v>
      </c>
      <c r="D428" s="18" t="s">
        <v>1425</v>
      </c>
      <c r="E428" s="12" t="s">
        <v>1801</v>
      </c>
      <c r="F428" s="133" t="s">
        <v>4164</v>
      </c>
      <c r="G428" s="80" t="s">
        <v>4157</v>
      </c>
      <c r="H428" s="10" t="s">
        <v>7</v>
      </c>
      <c r="I428" s="10">
        <v>2</v>
      </c>
      <c r="J428" s="69">
        <v>4</v>
      </c>
      <c r="K428" s="82"/>
      <c r="L428" s="75">
        <f t="shared" si="6"/>
        <v>0</v>
      </c>
    </row>
    <row r="429" spans="1:12" ht="15" hidden="1" customHeight="1" x14ac:dyDescent="0.25">
      <c r="A429" s="32" t="s">
        <v>3717</v>
      </c>
      <c r="B429" s="13" t="s">
        <v>83</v>
      </c>
      <c r="C429" s="14" t="s">
        <v>84</v>
      </c>
      <c r="D429" s="11" t="s">
        <v>2790</v>
      </c>
      <c r="E429" s="15" t="s">
        <v>85</v>
      </c>
      <c r="F429" s="15"/>
      <c r="G429" s="93" t="s">
        <v>4158</v>
      </c>
      <c r="H429" s="16" t="s">
        <v>7</v>
      </c>
      <c r="I429" s="17">
        <v>1</v>
      </c>
      <c r="J429" s="70">
        <v>3</v>
      </c>
      <c r="K429" s="82"/>
      <c r="L429" s="75">
        <f t="shared" si="6"/>
        <v>0</v>
      </c>
    </row>
    <row r="430" spans="1:12" ht="15" hidden="1" customHeight="1" x14ac:dyDescent="0.25">
      <c r="A430" s="32" t="s">
        <v>3718</v>
      </c>
      <c r="B430" s="11" t="s">
        <v>973</v>
      </c>
      <c r="C430" s="11" t="s">
        <v>3066</v>
      </c>
      <c r="D430" s="18" t="s">
        <v>2147</v>
      </c>
      <c r="E430" s="12" t="s">
        <v>2148</v>
      </c>
      <c r="F430" s="133" t="s">
        <v>4164</v>
      </c>
      <c r="G430" s="99" t="s">
        <v>4157</v>
      </c>
      <c r="H430" s="10" t="s">
        <v>7</v>
      </c>
      <c r="I430" s="10">
        <v>0</v>
      </c>
      <c r="J430" s="69">
        <v>1</v>
      </c>
      <c r="K430" s="82"/>
      <c r="L430" s="75">
        <f t="shared" si="6"/>
        <v>0</v>
      </c>
    </row>
    <row r="431" spans="1:12" ht="15" hidden="1" customHeight="1" x14ac:dyDescent="0.25">
      <c r="A431" s="32" t="s">
        <v>3719</v>
      </c>
      <c r="B431" s="11" t="s">
        <v>1487</v>
      </c>
      <c r="C431" s="14" t="s">
        <v>2467</v>
      </c>
      <c r="D431" s="11" t="s">
        <v>1488</v>
      </c>
      <c r="E431" s="12" t="s">
        <v>1424</v>
      </c>
      <c r="F431" s="12"/>
      <c r="G431" s="80" t="s">
        <v>4158</v>
      </c>
      <c r="H431" s="10" t="s">
        <v>7</v>
      </c>
      <c r="I431" s="10">
        <v>4</v>
      </c>
      <c r="J431" s="69">
        <v>8</v>
      </c>
      <c r="K431" s="82"/>
      <c r="L431" s="76">
        <f t="shared" si="6"/>
        <v>0</v>
      </c>
    </row>
    <row r="432" spans="1:12" hidden="1" x14ac:dyDescent="0.25">
      <c r="A432" s="32" t="s">
        <v>3720</v>
      </c>
      <c r="B432" s="11" t="s">
        <v>1438</v>
      </c>
      <c r="C432" s="14" t="s">
        <v>2468</v>
      </c>
      <c r="D432" s="11" t="s">
        <v>1439</v>
      </c>
      <c r="E432" s="12" t="s">
        <v>1440</v>
      </c>
      <c r="F432" s="12"/>
      <c r="G432" s="99" t="s">
        <v>4158</v>
      </c>
      <c r="H432" s="10" t="s">
        <v>1435</v>
      </c>
      <c r="I432" s="10">
        <v>10</v>
      </c>
      <c r="J432" s="69">
        <v>20</v>
      </c>
      <c r="K432" s="82"/>
      <c r="L432" s="76">
        <f t="shared" si="6"/>
        <v>0</v>
      </c>
    </row>
    <row r="433" spans="1:12" ht="15" hidden="1" customHeight="1" x14ac:dyDescent="0.25">
      <c r="A433" s="32" t="s">
        <v>3721</v>
      </c>
      <c r="B433" s="11" t="s">
        <v>1610</v>
      </c>
      <c r="C433" s="14" t="s">
        <v>2469</v>
      </c>
      <c r="D433" s="11" t="s">
        <v>1611</v>
      </c>
      <c r="E433" s="12" t="s">
        <v>1434</v>
      </c>
      <c r="F433" s="133" t="s">
        <v>4180</v>
      </c>
      <c r="G433" s="99" t="s">
        <v>4157</v>
      </c>
      <c r="H433" s="10" t="s">
        <v>7</v>
      </c>
      <c r="I433" s="10">
        <v>10</v>
      </c>
      <c r="J433" s="69">
        <v>20</v>
      </c>
      <c r="K433" s="82"/>
      <c r="L433" s="76">
        <f t="shared" si="6"/>
        <v>0</v>
      </c>
    </row>
    <row r="434" spans="1:12" ht="15" customHeight="1" x14ac:dyDescent="0.25">
      <c r="A434" s="32" t="s">
        <v>3722</v>
      </c>
      <c r="B434" s="11" t="s">
        <v>3167</v>
      </c>
      <c r="C434" s="11" t="s">
        <v>3176</v>
      </c>
      <c r="D434" s="11" t="s">
        <v>1561</v>
      </c>
      <c r="E434" s="12" t="s">
        <v>1562</v>
      </c>
      <c r="F434" s="271" t="s">
        <v>4170</v>
      </c>
      <c r="G434" s="99" t="s">
        <v>4157</v>
      </c>
      <c r="H434" s="10" t="s">
        <v>7</v>
      </c>
      <c r="I434" s="10">
        <v>1</v>
      </c>
      <c r="J434" s="69">
        <v>1</v>
      </c>
      <c r="K434" s="275"/>
      <c r="L434" s="76">
        <f t="shared" si="6"/>
        <v>0</v>
      </c>
    </row>
    <row r="435" spans="1:12" ht="15" customHeight="1" x14ac:dyDescent="0.25">
      <c r="A435" s="32" t="s">
        <v>3723</v>
      </c>
      <c r="B435" s="11" t="s">
        <v>1023</v>
      </c>
      <c r="C435" s="11" t="s">
        <v>3255</v>
      </c>
      <c r="D435" s="11" t="s">
        <v>1565</v>
      </c>
      <c r="E435" s="12" t="s">
        <v>1566</v>
      </c>
      <c r="F435" s="271" t="s">
        <v>4170</v>
      </c>
      <c r="G435" s="99" t="s">
        <v>4157</v>
      </c>
      <c r="H435" s="10" t="s">
        <v>7</v>
      </c>
      <c r="I435" s="10">
        <v>1</v>
      </c>
      <c r="J435" s="69">
        <v>2</v>
      </c>
      <c r="K435" s="275"/>
      <c r="L435" s="76">
        <f t="shared" si="6"/>
        <v>0</v>
      </c>
    </row>
    <row r="436" spans="1:12" ht="15" customHeight="1" x14ac:dyDescent="0.25">
      <c r="A436" s="32" t="s">
        <v>3724</v>
      </c>
      <c r="B436" s="11" t="s">
        <v>999</v>
      </c>
      <c r="C436" s="11" t="s">
        <v>1000</v>
      </c>
      <c r="D436" s="11" t="s">
        <v>1571</v>
      </c>
      <c r="E436" s="12" t="s">
        <v>1572</v>
      </c>
      <c r="F436" s="271" t="s">
        <v>4170</v>
      </c>
      <c r="G436" s="99" t="s">
        <v>4157</v>
      </c>
      <c r="H436" s="10" t="s">
        <v>7</v>
      </c>
      <c r="I436" s="10">
        <v>1</v>
      </c>
      <c r="J436" s="69">
        <v>2</v>
      </c>
      <c r="K436" s="275"/>
      <c r="L436" s="76">
        <f t="shared" si="6"/>
        <v>0</v>
      </c>
    </row>
    <row r="437" spans="1:12" ht="15" customHeight="1" x14ac:dyDescent="0.25">
      <c r="A437" s="32" t="s">
        <v>3725</v>
      </c>
      <c r="B437" s="24" t="s">
        <v>3194</v>
      </c>
      <c r="C437" s="11" t="s">
        <v>3195</v>
      </c>
      <c r="D437" s="11" t="s">
        <v>1656</v>
      </c>
      <c r="E437" s="12" t="s">
        <v>1657</v>
      </c>
      <c r="F437" s="271" t="s">
        <v>4170</v>
      </c>
      <c r="G437" s="99" t="s">
        <v>4157</v>
      </c>
      <c r="H437" s="10" t="s">
        <v>7</v>
      </c>
      <c r="I437" s="10">
        <v>2</v>
      </c>
      <c r="J437" s="69">
        <v>4</v>
      </c>
      <c r="K437" s="275"/>
      <c r="L437" s="76">
        <f t="shared" si="6"/>
        <v>0</v>
      </c>
    </row>
    <row r="438" spans="1:12" ht="15" customHeight="1" x14ac:dyDescent="0.25">
      <c r="A438" s="32" t="s">
        <v>3726</v>
      </c>
      <c r="B438" s="11" t="s">
        <v>1062</v>
      </c>
      <c r="C438" s="11" t="s">
        <v>3193</v>
      </c>
      <c r="D438" s="11" t="s">
        <v>1654</v>
      </c>
      <c r="E438" s="12" t="s">
        <v>1655</v>
      </c>
      <c r="F438" s="271" t="s">
        <v>4170</v>
      </c>
      <c r="G438" s="99" t="s">
        <v>4157</v>
      </c>
      <c r="H438" s="10" t="s">
        <v>7</v>
      </c>
      <c r="I438" s="10">
        <v>2</v>
      </c>
      <c r="J438" s="69">
        <v>4</v>
      </c>
      <c r="K438" s="275"/>
      <c r="L438" s="76">
        <f t="shared" si="6"/>
        <v>0</v>
      </c>
    </row>
    <row r="439" spans="1:12" ht="15" hidden="1" customHeight="1" x14ac:dyDescent="0.25">
      <c r="A439" s="32" t="s">
        <v>3727</v>
      </c>
      <c r="B439" s="11" t="s">
        <v>3168</v>
      </c>
      <c r="C439" s="11" t="s">
        <v>3179</v>
      </c>
      <c r="D439" s="11" t="s">
        <v>1567</v>
      </c>
      <c r="E439" s="12" t="s">
        <v>1568</v>
      </c>
      <c r="F439" s="12"/>
      <c r="G439" s="99" t="s">
        <v>4158</v>
      </c>
      <c r="H439" s="10" t="s">
        <v>7</v>
      </c>
      <c r="I439" s="10">
        <v>4</v>
      </c>
      <c r="J439" s="69">
        <v>8</v>
      </c>
      <c r="K439" s="82"/>
      <c r="L439" s="76">
        <f t="shared" si="6"/>
        <v>0</v>
      </c>
    </row>
    <row r="440" spans="1:12" hidden="1" x14ac:dyDescent="0.25">
      <c r="A440" s="32" t="s">
        <v>3728</v>
      </c>
      <c r="B440" s="11" t="s">
        <v>3169</v>
      </c>
      <c r="C440" s="11" t="s">
        <v>3179</v>
      </c>
      <c r="D440" s="11" t="s">
        <v>1569</v>
      </c>
      <c r="E440" s="12" t="s">
        <v>1570</v>
      </c>
      <c r="F440" s="12"/>
      <c r="G440" s="99" t="s">
        <v>4158</v>
      </c>
      <c r="H440" s="10" t="s">
        <v>7</v>
      </c>
      <c r="I440" s="10">
        <v>2</v>
      </c>
      <c r="J440" s="69">
        <v>4</v>
      </c>
      <c r="K440" s="82"/>
      <c r="L440" s="76">
        <f t="shared" si="6"/>
        <v>0</v>
      </c>
    </row>
    <row r="441" spans="1:12" x14ac:dyDescent="0.25">
      <c r="A441" s="32" t="s">
        <v>3729</v>
      </c>
      <c r="B441" s="11" t="s">
        <v>3161</v>
      </c>
      <c r="C441" s="11" t="s">
        <v>3162</v>
      </c>
      <c r="D441" s="11" t="s">
        <v>1528</v>
      </c>
      <c r="E441" s="12" t="s">
        <v>1529</v>
      </c>
      <c r="F441" s="271" t="s">
        <v>4170</v>
      </c>
      <c r="G441" s="99" t="s">
        <v>4157</v>
      </c>
      <c r="H441" s="10" t="s">
        <v>7</v>
      </c>
      <c r="I441" s="10">
        <v>1</v>
      </c>
      <c r="J441" s="69">
        <v>1</v>
      </c>
      <c r="K441" s="275"/>
      <c r="L441" s="76">
        <f t="shared" si="6"/>
        <v>0</v>
      </c>
    </row>
    <row r="442" spans="1:12" x14ac:dyDescent="0.25">
      <c r="A442" s="32" t="s">
        <v>3730</v>
      </c>
      <c r="B442" s="11" t="s">
        <v>3198</v>
      </c>
      <c r="C442" s="11" t="s">
        <v>3199</v>
      </c>
      <c r="D442" s="18" t="s">
        <v>1694</v>
      </c>
      <c r="E442" s="12" t="s">
        <v>1695</v>
      </c>
      <c r="F442" s="271" t="s">
        <v>4170</v>
      </c>
      <c r="G442" s="99" t="s">
        <v>4157</v>
      </c>
      <c r="H442" s="10" t="s">
        <v>7</v>
      </c>
      <c r="I442" s="10">
        <v>1</v>
      </c>
      <c r="J442" s="69">
        <v>1</v>
      </c>
      <c r="K442" s="275"/>
      <c r="L442" s="76">
        <f t="shared" si="6"/>
        <v>0</v>
      </c>
    </row>
    <row r="443" spans="1:12" ht="15" customHeight="1" x14ac:dyDescent="0.25">
      <c r="A443" s="32" t="s">
        <v>3731</v>
      </c>
      <c r="B443" s="11" t="s">
        <v>3202</v>
      </c>
      <c r="C443" s="11" t="s">
        <v>2510</v>
      </c>
      <c r="D443" s="18" t="s">
        <v>1698</v>
      </c>
      <c r="E443" s="12" t="s">
        <v>1699</v>
      </c>
      <c r="F443" s="271" t="s">
        <v>4170</v>
      </c>
      <c r="G443" s="99" t="s">
        <v>4157</v>
      </c>
      <c r="H443" s="10" t="s">
        <v>7</v>
      </c>
      <c r="I443" s="10">
        <v>1</v>
      </c>
      <c r="J443" s="69">
        <v>1</v>
      </c>
      <c r="K443" s="275"/>
      <c r="L443" s="76">
        <f t="shared" si="6"/>
        <v>0</v>
      </c>
    </row>
    <row r="444" spans="1:12" hidden="1" x14ac:dyDescent="0.25">
      <c r="A444" s="32" t="s">
        <v>3732</v>
      </c>
      <c r="B444" s="11" t="s">
        <v>1070</v>
      </c>
      <c r="C444" s="11" t="s">
        <v>3152</v>
      </c>
      <c r="D444" s="11" t="s">
        <v>1509</v>
      </c>
      <c r="E444" s="12" t="s">
        <v>1512</v>
      </c>
      <c r="F444" s="12"/>
      <c r="G444" s="99" t="s">
        <v>4158</v>
      </c>
      <c r="H444" s="10" t="s">
        <v>7</v>
      </c>
      <c r="I444" s="10">
        <v>0</v>
      </c>
      <c r="J444" s="69">
        <v>1</v>
      </c>
      <c r="K444" s="82"/>
      <c r="L444" s="76">
        <f t="shared" si="6"/>
        <v>0</v>
      </c>
    </row>
    <row r="445" spans="1:12" hidden="1" x14ac:dyDescent="0.25">
      <c r="A445" s="32" t="s">
        <v>3733</v>
      </c>
      <c r="B445" s="11" t="s">
        <v>695</v>
      </c>
      <c r="C445" s="11" t="s">
        <v>3062</v>
      </c>
      <c r="D445" s="11" t="s">
        <v>1511</v>
      </c>
      <c r="E445" s="12" t="s">
        <v>1510</v>
      </c>
      <c r="F445" s="12"/>
      <c r="G445" s="99" t="s">
        <v>4158</v>
      </c>
      <c r="H445" s="10" t="s">
        <v>7</v>
      </c>
      <c r="I445" s="10">
        <v>0</v>
      </c>
      <c r="J445" s="69">
        <v>1</v>
      </c>
      <c r="K445" s="82"/>
      <c r="L445" s="76">
        <f t="shared" si="6"/>
        <v>0</v>
      </c>
    </row>
    <row r="446" spans="1:12" x14ac:dyDescent="0.25">
      <c r="A446" s="32" t="s">
        <v>3734</v>
      </c>
      <c r="B446" s="11" t="s">
        <v>3123</v>
      </c>
      <c r="C446" s="11" t="s">
        <v>3125</v>
      </c>
      <c r="D446" s="11" t="s">
        <v>1304</v>
      </c>
      <c r="E446" s="12" t="s">
        <v>1305</v>
      </c>
      <c r="F446" s="271" t="s">
        <v>4170</v>
      </c>
      <c r="G446" s="99" t="s">
        <v>4157</v>
      </c>
      <c r="H446" s="10" t="s">
        <v>7</v>
      </c>
      <c r="I446" s="10">
        <v>1</v>
      </c>
      <c r="J446" s="69">
        <v>1</v>
      </c>
      <c r="K446" s="275"/>
      <c r="L446" s="76">
        <f t="shared" si="6"/>
        <v>0</v>
      </c>
    </row>
    <row r="447" spans="1:12" hidden="1" x14ac:dyDescent="0.25">
      <c r="A447" s="32" t="s">
        <v>3735</v>
      </c>
      <c r="B447" s="11" t="s">
        <v>3076</v>
      </c>
      <c r="C447" s="11" t="s">
        <v>3077</v>
      </c>
      <c r="D447" s="18" t="s">
        <v>1786</v>
      </c>
      <c r="E447" s="12" t="s">
        <v>2229</v>
      </c>
      <c r="F447" s="133" t="s">
        <v>4165</v>
      </c>
      <c r="G447" s="99" t="s">
        <v>4157</v>
      </c>
      <c r="H447" s="10" t="s">
        <v>7</v>
      </c>
      <c r="I447" s="10">
        <v>1</v>
      </c>
      <c r="J447" s="69">
        <v>2</v>
      </c>
      <c r="K447" s="82"/>
      <c r="L447" s="75">
        <f t="shared" si="6"/>
        <v>0</v>
      </c>
    </row>
    <row r="448" spans="1:12" ht="15" customHeight="1" x14ac:dyDescent="0.25">
      <c r="A448" s="32" t="s">
        <v>3736</v>
      </c>
      <c r="B448" s="11" t="s">
        <v>3084</v>
      </c>
      <c r="C448" s="11" t="s">
        <v>3085</v>
      </c>
      <c r="D448" s="11" t="s">
        <v>1508</v>
      </c>
      <c r="E448" s="12" t="s">
        <v>1552</v>
      </c>
      <c r="F448" s="271" t="s">
        <v>4170</v>
      </c>
      <c r="G448" s="99" t="s">
        <v>4157</v>
      </c>
      <c r="H448" s="10" t="s">
        <v>7</v>
      </c>
      <c r="I448" s="10">
        <v>4</v>
      </c>
      <c r="J448" s="69">
        <v>8</v>
      </c>
      <c r="K448" s="275"/>
      <c r="L448" s="76">
        <f t="shared" si="6"/>
        <v>0</v>
      </c>
    </row>
    <row r="449" spans="1:12" ht="15" customHeight="1" x14ac:dyDescent="0.25">
      <c r="A449" s="32" t="s">
        <v>3737</v>
      </c>
      <c r="B449" s="11" t="s">
        <v>3197</v>
      </c>
      <c r="C449" s="11" t="s">
        <v>2510</v>
      </c>
      <c r="D449" s="11" t="s">
        <v>1682</v>
      </c>
      <c r="E449" s="12" t="s">
        <v>1683</v>
      </c>
      <c r="F449" s="271" t="s">
        <v>4170</v>
      </c>
      <c r="G449" s="99" t="s">
        <v>4157</v>
      </c>
      <c r="H449" s="10" t="s">
        <v>7</v>
      </c>
      <c r="I449" s="17">
        <v>1</v>
      </c>
      <c r="J449" s="69">
        <v>1</v>
      </c>
      <c r="K449" s="275"/>
      <c r="L449" s="76">
        <f t="shared" si="6"/>
        <v>0</v>
      </c>
    </row>
    <row r="450" spans="1:12" ht="15" customHeight="1" x14ac:dyDescent="0.25">
      <c r="A450" s="32" t="s">
        <v>3738</v>
      </c>
      <c r="B450" s="11" t="s">
        <v>3201</v>
      </c>
      <c r="C450" s="11" t="s">
        <v>3200</v>
      </c>
      <c r="D450" s="18" t="s">
        <v>1696</v>
      </c>
      <c r="E450" s="12" t="s">
        <v>1689</v>
      </c>
      <c r="F450" s="271" t="s">
        <v>4170</v>
      </c>
      <c r="G450" s="99" t="s">
        <v>4157</v>
      </c>
      <c r="H450" s="10" t="s">
        <v>7</v>
      </c>
      <c r="I450" s="10">
        <v>1</v>
      </c>
      <c r="J450" s="69">
        <v>1</v>
      </c>
      <c r="K450" s="275"/>
      <c r="L450" s="76">
        <f t="shared" si="6"/>
        <v>0</v>
      </c>
    </row>
    <row r="451" spans="1:12" ht="15" customHeight="1" x14ac:dyDescent="0.25">
      <c r="A451" s="32" t="s">
        <v>3739</v>
      </c>
      <c r="B451" s="11" t="s">
        <v>3182</v>
      </c>
      <c r="C451" s="11" t="s">
        <v>3183</v>
      </c>
      <c r="D451" s="11" t="s">
        <v>1630</v>
      </c>
      <c r="E451" s="12" t="s">
        <v>1479</v>
      </c>
      <c r="F451" s="271" t="s">
        <v>4170</v>
      </c>
      <c r="G451" s="99" t="s">
        <v>4157</v>
      </c>
      <c r="H451" s="10" t="s">
        <v>7</v>
      </c>
      <c r="I451" s="10">
        <v>2</v>
      </c>
      <c r="J451" s="69">
        <v>4</v>
      </c>
      <c r="K451" s="275"/>
      <c r="L451" s="76">
        <f t="shared" si="6"/>
        <v>0</v>
      </c>
    </row>
    <row r="452" spans="1:12" hidden="1" x14ac:dyDescent="0.25">
      <c r="A452" s="32" t="s">
        <v>3740</v>
      </c>
      <c r="B452" s="11" t="s">
        <v>3233</v>
      </c>
      <c r="C452" s="11" t="s">
        <v>3234</v>
      </c>
      <c r="D452" s="18" t="s">
        <v>1960</v>
      </c>
      <c r="E452" s="12" t="s">
        <v>1961</v>
      </c>
      <c r="F452" s="133" t="s">
        <v>4180</v>
      </c>
      <c r="G452" s="99" t="s">
        <v>4157</v>
      </c>
      <c r="H452" s="10" t="s">
        <v>7</v>
      </c>
      <c r="I452" s="10">
        <v>0</v>
      </c>
      <c r="J452" s="69">
        <v>1</v>
      </c>
      <c r="K452" s="82"/>
      <c r="L452" s="75">
        <f t="shared" si="6"/>
        <v>0</v>
      </c>
    </row>
    <row r="453" spans="1:12" x14ac:dyDescent="0.25">
      <c r="A453" s="32" t="s">
        <v>3741</v>
      </c>
      <c r="B453" s="11" t="s">
        <v>1238</v>
      </c>
      <c r="C453" s="11" t="s">
        <v>1239</v>
      </c>
      <c r="D453" s="11" t="s">
        <v>1538</v>
      </c>
      <c r="E453" s="12" t="s">
        <v>1539</v>
      </c>
      <c r="F453" s="271" t="s">
        <v>4170</v>
      </c>
      <c r="G453" s="99" t="s">
        <v>4157</v>
      </c>
      <c r="H453" s="10" t="s">
        <v>7</v>
      </c>
      <c r="I453" s="10">
        <v>1</v>
      </c>
      <c r="J453" s="69">
        <v>1</v>
      </c>
      <c r="K453" s="275"/>
      <c r="L453" s="76">
        <f t="shared" si="6"/>
        <v>0</v>
      </c>
    </row>
    <row r="454" spans="1:12" x14ac:dyDescent="0.25">
      <c r="A454" s="32" t="s">
        <v>3742</v>
      </c>
      <c r="B454" s="11" t="s">
        <v>3205</v>
      </c>
      <c r="C454" s="11" t="s">
        <v>3206</v>
      </c>
      <c r="D454" s="11" t="s">
        <v>1728</v>
      </c>
      <c r="E454" s="12" t="s">
        <v>1729</v>
      </c>
      <c r="F454" s="271" t="s">
        <v>4170</v>
      </c>
      <c r="G454" s="99" t="s">
        <v>4157</v>
      </c>
      <c r="H454" s="10" t="s">
        <v>7</v>
      </c>
      <c r="I454" s="10">
        <v>1</v>
      </c>
      <c r="J454" s="69">
        <v>1</v>
      </c>
      <c r="K454" s="275"/>
      <c r="L454" s="76">
        <f t="shared" si="6"/>
        <v>0</v>
      </c>
    </row>
    <row r="455" spans="1:12" ht="15" customHeight="1" x14ac:dyDescent="0.25">
      <c r="A455" s="32" t="s">
        <v>3743</v>
      </c>
      <c r="B455" s="11" t="s">
        <v>3211</v>
      </c>
      <c r="C455" s="11" t="s">
        <v>3206</v>
      </c>
      <c r="D455" s="11" t="s">
        <v>1743</v>
      </c>
      <c r="E455" s="12" t="s">
        <v>1729</v>
      </c>
      <c r="F455" s="271" t="s">
        <v>4170</v>
      </c>
      <c r="G455" s="99" t="s">
        <v>4157</v>
      </c>
      <c r="H455" s="10" t="s">
        <v>7</v>
      </c>
      <c r="I455" s="10">
        <v>1</v>
      </c>
      <c r="J455" s="69">
        <v>1</v>
      </c>
      <c r="K455" s="275"/>
      <c r="L455" s="76">
        <f t="shared" ref="L455:L518" si="7">+J455*K455</f>
        <v>0</v>
      </c>
    </row>
    <row r="456" spans="1:12" ht="15" customHeight="1" x14ac:dyDescent="0.25">
      <c r="A456" s="32" t="s">
        <v>3744</v>
      </c>
      <c r="B456" s="18" t="s">
        <v>3213</v>
      </c>
      <c r="C456" s="11" t="s">
        <v>3206</v>
      </c>
      <c r="D456" s="11" t="s">
        <v>1745</v>
      </c>
      <c r="E456" s="12" t="s">
        <v>1729</v>
      </c>
      <c r="F456" s="271" t="s">
        <v>4170</v>
      </c>
      <c r="G456" s="99" t="s">
        <v>4157</v>
      </c>
      <c r="H456" s="10" t="s">
        <v>7</v>
      </c>
      <c r="I456" s="10">
        <v>1</v>
      </c>
      <c r="J456" s="69">
        <v>1</v>
      </c>
      <c r="K456" s="275"/>
      <c r="L456" s="76">
        <f t="shared" si="7"/>
        <v>0</v>
      </c>
    </row>
    <row r="457" spans="1:12" ht="15" customHeight="1" x14ac:dyDescent="0.25">
      <c r="A457" s="32" t="s">
        <v>3745</v>
      </c>
      <c r="B457" s="11" t="s">
        <v>3164</v>
      </c>
      <c r="C457" s="11" t="s">
        <v>3165</v>
      </c>
      <c r="D457" s="11" t="s">
        <v>1536</v>
      </c>
      <c r="E457" s="12" t="s">
        <v>1537</v>
      </c>
      <c r="F457" s="271" t="s">
        <v>4170</v>
      </c>
      <c r="G457" s="99" t="s">
        <v>4157</v>
      </c>
      <c r="H457" s="10" t="s">
        <v>7</v>
      </c>
      <c r="I457" s="10">
        <v>1</v>
      </c>
      <c r="J457" s="69">
        <v>1</v>
      </c>
      <c r="K457" s="275"/>
      <c r="L457" s="76">
        <f t="shared" si="7"/>
        <v>0</v>
      </c>
    </row>
    <row r="458" spans="1:12" ht="15" customHeight="1" x14ac:dyDescent="0.25">
      <c r="A458" s="32" t="s">
        <v>3746</v>
      </c>
      <c r="B458" s="11" t="s">
        <v>974</v>
      </c>
      <c r="C458" s="11" t="s">
        <v>3175</v>
      </c>
      <c r="D458" s="11" t="s">
        <v>1559</v>
      </c>
      <c r="E458" s="12" t="s">
        <v>1560</v>
      </c>
      <c r="F458" s="271" t="s">
        <v>4170</v>
      </c>
      <c r="G458" s="99" t="s">
        <v>4157</v>
      </c>
      <c r="H458" s="10" t="s">
        <v>7</v>
      </c>
      <c r="I458" s="10">
        <v>1</v>
      </c>
      <c r="J458" s="69">
        <v>1</v>
      </c>
      <c r="K458" s="275"/>
      <c r="L458" s="76">
        <f t="shared" si="7"/>
        <v>0</v>
      </c>
    </row>
    <row r="459" spans="1:12" ht="15" customHeight="1" x14ac:dyDescent="0.25">
      <c r="A459" s="32" t="s">
        <v>3747</v>
      </c>
      <c r="B459" s="11" t="s">
        <v>3166</v>
      </c>
      <c r="C459" s="11" t="s">
        <v>3172</v>
      </c>
      <c r="D459" s="11" t="s">
        <v>1557</v>
      </c>
      <c r="E459" s="12" t="s">
        <v>1558</v>
      </c>
      <c r="F459" s="271" t="s">
        <v>4170</v>
      </c>
      <c r="G459" s="99" t="s">
        <v>4157</v>
      </c>
      <c r="H459" s="10" t="s">
        <v>7</v>
      </c>
      <c r="I459" s="10">
        <v>1</v>
      </c>
      <c r="J459" s="69">
        <v>1</v>
      </c>
      <c r="K459" s="275"/>
      <c r="L459" s="76">
        <f t="shared" si="7"/>
        <v>0</v>
      </c>
    </row>
    <row r="460" spans="1:12" x14ac:dyDescent="0.25">
      <c r="A460" s="32" t="s">
        <v>3748</v>
      </c>
      <c r="B460" s="11" t="s">
        <v>3155</v>
      </c>
      <c r="C460" s="11" t="s">
        <v>3127</v>
      </c>
      <c r="D460" s="11" t="s">
        <v>1516</v>
      </c>
      <c r="E460" s="12" t="s">
        <v>1517</v>
      </c>
      <c r="F460" s="271" t="s">
        <v>4170</v>
      </c>
      <c r="G460" s="99" t="s">
        <v>4157</v>
      </c>
      <c r="H460" s="10" t="s">
        <v>7</v>
      </c>
      <c r="I460" s="10">
        <v>1</v>
      </c>
      <c r="J460" s="69">
        <v>1</v>
      </c>
      <c r="K460" s="275"/>
      <c r="L460" s="76">
        <f t="shared" si="7"/>
        <v>0</v>
      </c>
    </row>
    <row r="461" spans="1:12" x14ac:dyDescent="0.25">
      <c r="A461" s="32" t="s">
        <v>3749</v>
      </c>
      <c r="B461" s="11" t="s">
        <v>3157</v>
      </c>
      <c r="C461" s="11" t="s">
        <v>3071</v>
      </c>
      <c r="D461" s="11" t="s">
        <v>1518</v>
      </c>
      <c r="E461" s="12" t="s">
        <v>1519</v>
      </c>
      <c r="F461" s="271" t="s">
        <v>4170</v>
      </c>
      <c r="G461" s="99" t="s">
        <v>4157</v>
      </c>
      <c r="H461" s="10" t="s">
        <v>7</v>
      </c>
      <c r="I461" s="10">
        <v>4</v>
      </c>
      <c r="J461" s="69">
        <v>8</v>
      </c>
      <c r="K461" s="275"/>
      <c r="L461" s="76">
        <f t="shared" si="7"/>
        <v>0</v>
      </c>
    </row>
    <row r="462" spans="1:12" ht="15" customHeight="1" x14ac:dyDescent="0.25">
      <c r="A462" s="32" t="s">
        <v>3750</v>
      </c>
      <c r="B462" s="11" t="s">
        <v>3171</v>
      </c>
      <c r="C462" s="11" t="s">
        <v>3180</v>
      </c>
      <c r="D462" s="11" t="s">
        <v>1578</v>
      </c>
      <c r="E462" s="12" t="s">
        <v>1579</v>
      </c>
      <c r="F462" s="271" t="s">
        <v>4170</v>
      </c>
      <c r="G462" s="99" t="s">
        <v>4157</v>
      </c>
      <c r="H462" s="10" t="s">
        <v>7</v>
      </c>
      <c r="I462" s="10">
        <v>1</v>
      </c>
      <c r="J462" s="69">
        <v>1</v>
      </c>
      <c r="K462" s="275"/>
      <c r="L462" s="76">
        <f t="shared" si="7"/>
        <v>0</v>
      </c>
    </row>
    <row r="463" spans="1:12" x14ac:dyDescent="0.25">
      <c r="A463" s="32" t="s">
        <v>3751</v>
      </c>
      <c r="B463" s="11" t="s">
        <v>3160</v>
      </c>
      <c r="C463" s="11" t="s">
        <v>3159</v>
      </c>
      <c r="D463" s="11" t="s">
        <v>1522</v>
      </c>
      <c r="E463" s="12" t="s">
        <v>1523</v>
      </c>
      <c r="F463" s="271" t="s">
        <v>4170</v>
      </c>
      <c r="G463" s="99" t="s">
        <v>4157</v>
      </c>
      <c r="H463" s="10" t="s">
        <v>7</v>
      </c>
      <c r="I463" s="10">
        <v>1</v>
      </c>
      <c r="J463" s="69">
        <v>2</v>
      </c>
      <c r="K463" s="275"/>
      <c r="L463" s="76">
        <f t="shared" si="7"/>
        <v>0</v>
      </c>
    </row>
    <row r="464" spans="1:12" x14ac:dyDescent="0.25">
      <c r="A464" s="32" t="s">
        <v>3752</v>
      </c>
      <c r="B464" s="11" t="s">
        <v>3158</v>
      </c>
      <c r="C464" s="11" t="s">
        <v>3159</v>
      </c>
      <c r="D464" s="11" t="s">
        <v>1520</v>
      </c>
      <c r="E464" s="12" t="s">
        <v>1521</v>
      </c>
      <c r="F464" s="271" t="s">
        <v>4170</v>
      </c>
      <c r="G464" s="99" t="s">
        <v>4157</v>
      </c>
      <c r="H464" s="10" t="s">
        <v>7</v>
      </c>
      <c r="I464" s="10">
        <v>1</v>
      </c>
      <c r="J464" s="69">
        <v>2</v>
      </c>
      <c r="K464" s="275"/>
      <c r="L464" s="76">
        <f t="shared" si="7"/>
        <v>0</v>
      </c>
    </row>
    <row r="465" spans="1:12" x14ac:dyDescent="0.25">
      <c r="A465" s="32" t="s">
        <v>3753</v>
      </c>
      <c r="B465" s="11" t="s">
        <v>3203</v>
      </c>
      <c r="C465" s="11" t="s">
        <v>3204</v>
      </c>
      <c r="D465" s="18" t="s">
        <v>1721</v>
      </c>
      <c r="E465" s="12" t="s">
        <v>1289</v>
      </c>
      <c r="F465" s="271" t="s">
        <v>4170</v>
      </c>
      <c r="G465" s="99" t="s">
        <v>4157</v>
      </c>
      <c r="H465" s="10" t="s">
        <v>7</v>
      </c>
      <c r="I465" s="10">
        <v>1</v>
      </c>
      <c r="J465" s="69">
        <v>1</v>
      </c>
      <c r="K465" s="275"/>
      <c r="L465" s="76">
        <f t="shared" si="7"/>
        <v>0</v>
      </c>
    </row>
    <row r="466" spans="1:12" ht="15" hidden="1" customHeight="1" x14ac:dyDescent="0.25">
      <c r="A466" s="32" t="s">
        <v>3754</v>
      </c>
      <c r="B466" s="11" t="s">
        <v>17</v>
      </c>
      <c r="C466" s="14" t="s">
        <v>18</v>
      </c>
      <c r="D466" s="11" t="s">
        <v>2791</v>
      </c>
      <c r="E466" s="15" t="s">
        <v>19</v>
      </c>
      <c r="F466" s="15"/>
      <c r="G466" s="93" t="s">
        <v>4158</v>
      </c>
      <c r="H466" s="16" t="s">
        <v>7</v>
      </c>
      <c r="I466" s="17">
        <v>3</v>
      </c>
      <c r="J466" s="70">
        <v>5</v>
      </c>
      <c r="K466" s="82"/>
      <c r="L466" s="75">
        <f t="shared" si="7"/>
        <v>0</v>
      </c>
    </row>
    <row r="467" spans="1:12" ht="15" hidden="1" customHeight="1" x14ac:dyDescent="0.25">
      <c r="A467" s="32" t="s">
        <v>3755</v>
      </c>
      <c r="B467" s="11" t="s">
        <v>152</v>
      </c>
      <c r="C467" s="14" t="s">
        <v>153</v>
      </c>
      <c r="D467" s="11" t="s">
        <v>2792</v>
      </c>
      <c r="E467" s="15" t="s">
        <v>154</v>
      </c>
      <c r="F467" s="15"/>
      <c r="G467" s="93" t="s">
        <v>4158</v>
      </c>
      <c r="H467" s="16" t="s">
        <v>7</v>
      </c>
      <c r="I467" s="17">
        <v>1</v>
      </c>
      <c r="J467" s="70">
        <v>2</v>
      </c>
      <c r="K467" s="82"/>
      <c r="L467" s="75">
        <f t="shared" si="7"/>
        <v>0</v>
      </c>
    </row>
    <row r="468" spans="1:12" ht="15" hidden="1" customHeight="1" x14ac:dyDescent="0.25">
      <c r="A468" s="32" t="s">
        <v>3756</v>
      </c>
      <c r="B468" s="11" t="s">
        <v>3132</v>
      </c>
      <c r="C468" s="11" t="s">
        <v>3133</v>
      </c>
      <c r="D468" s="11" t="s">
        <v>1353</v>
      </c>
      <c r="E468" s="12" t="s">
        <v>1354</v>
      </c>
      <c r="F468" s="133" t="s">
        <v>4164</v>
      </c>
      <c r="G468" s="99" t="s">
        <v>4157</v>
      </c>
      <c r="H468" s="10" t="s">
        <v>7</v>
      </c>
      <c r="I468" s="10">
        <v>4</v>
      </c>
      <c r="J468" s="69">
        <v>6</v>
      </c>
      <c r="K468" s="82"/>
      <c r="L468" s="76">
        <f t="shared" si="7"/>
        <v>0</v>
      </c>
    </row>
    <row r="469" spans="1:12" ht="15" hidden="1" customHeight="1" x14ac:dyDescent="0.25">
      <c r="A469" s="32" t="s">
        <v>3757</v>
      </c>
      <c r="B469" s="11" t="s">
        <v>3186</v>
      </c>
      <c r="C469" s="11" t="s">
        <v>3187</v>
      </c>
      <c r="D469" s="11" t="s">
        <v>1637</v>
      </c>
      <c r="E469" s="12" t="s">
        <v>1638</v>
      </c>
      <c r="F469" s="133" t="s">
        <v>4164</v>
      </c>
      <c r="G469" s="99" t="s">
        <v>4157</v>
      </c>
      <c r="H469" s="10" t="s">
        <v>7</v>
      </c>
      <c r="I469" s="10">
        <v>4</v>
      </c>
      <c r="J469" s="69">
        <v>6</v>
      </c>
      <c r="K469" s="82"/>
      <c r="L469" s="76">
        <f t="shared" si="7"/>
        <v>0</v>
      </c>
    </row>
    <row r="470" spans="1:12" hidden="1" x14ac:dyDescent="0.25">
      <c r="A470" s="32" t="s">
        <v>3758</v>
      </c>
      <c r="B470" s="18" t="s">
        <v>1251</v>
      </c>
      <c r="C470" s="11" t="s">
        <v>3130</v>
      </c>
      <c r="D470" s="11" t="s">
        <v>1633</v>
      </c>
      <c r="E470" s="12" t="s">
        <v>1634</v>
      </c>
      <c r="F470" s="133" t="s">
        <v>4164</v>
      </c>
      <c r="G470" s="99" t="s">
        <v>4157</v>
      </c>
      <c r="H470" s="10" t="s">
        <v>7</v>
      </c>
      <c r="I470" s="10">
        <v>4</v>
      </c>
      <c r="J470" s="69">
        <v>6</v>
      </c>
      <c r="K470" s="82"/>
      <c r="L470" s="76">
        <f t="shared" si="7"/>
        <v>0</v>
      </c>
    </row>
    <row r="471" spans="1:12" hidden="1" x14ac:dyDescent="0.25">
      <c r="A471" s="32" t="s">
        <v>3759</v>
      </c>
      <c r="B471" s="11" t="s">
        <v>1250</v>
      </c>
      <c r="C471" s="11" t="s">
        <v>3134</v>
      </c>
      <c r="D471" s="11" t="s">
        <v>1639</v>
      </c>
      <c r="E471" s="12" t="s">
        <v>1640</v>
      </c>
      <c r="F471" s="133" t="s">
        <v>4164</v>
      </c>
      <c r="G471" s="99" t="s">
        <v>4157</v>
      </c>
      <c r="H471" s="10" t="s">
        <v>7</v>
      </c>
      <c r="I471" s="10">
        <v>4</v>
      </c>
      <c r="J471" s="69">
        <v>6</v>
      </c>
      <c r="K471" s="82"/>
      <c r="L471" s="76">
        <f t="shared" si="7"/>
        <v>0</v>
      </c>
    </row>
    <row r="472" spans="1:12" ht="15" hidden="1" customHeight="1" x14ac:dyDescent="0.25">
      <c r="A472" s="32" t="s">
        <v>3760</v>
      </c>
      <c r="B472" s="18" t="s">
        <v>3191</v>
      </c>
      <c r="C472" s="11" t="s">
        <v>3192</v>
      </c>
      <c r="D472" s="11" t="s">
        <v>1645</v>
      </c>
      <c r="E472" s="12" t="s">
        <v>1279</v>
      </c>
      <c r="F472" s="133" t="s">
        <v>4164</v>
      </c>
      <c r="G472" s="99" t="s">
        <v>4157</v>
      </c>
      <c r="H472" s="10" t="s">
        <v>7</v>
      </c>
      <c r="I472" s="10">
        <v>4</v>
      </c>
      <c r="J472" s="69">
        <v>6</v>
      </c>
      <c r="K472" s="82"/>
      <c r="L472" s="76">
        <f t="shared" si="7"/>
        <v>0</v>
      </c>
    </row>
    <row r="473" spans="1:12" ht="15" hidden="1" customHeight="1" x14ac:dyDescent="0.25">
      <c r="A473" s="32" t="s">
        <v>3761</v>
      </c>
      <c r="B473" s="11" t="s">
        <v>44</v>
      </c>
      <c r="C473" s="14" t="s">
        <v>45</v>
      </c>
      <c r="D473" s="11" t="s">
        <v>2793</v>
      </c>
      <c r="E473" s="15" t="s">
        <v>46</v>
      </c>
      <c r="F473" s="15"/>
      <c r="G473" s="93" t="s">
        <v>4158</v>
      </c>
      <c r="H473" s="16" t="s">
        <v>7</v>
      </c>
      <c r="I473" s="17">
        <v>2</v>
      </c>
      <c r="J473" s="70">
        <v>4</v>
      </c>
      <c r="K473" s="82"/>
      <c r="L473" s="75">
        <f t="shared" si="7"/>
        <v>0</v>
      </c>
    </row>
    <row r="474" spans="1:12" ht="15" hidden="1" customHeight="1" x14ac:dyDescent="0.25">
      <c r="A474" s="32" t="s">
        <v>3762</v>
      </c>
      <c r="B474" s="11" t="s">
        <v>3184</v>
      </c>
      <c r="C474" s="11" t="s">
        <v>3259</v>
      </c>
      <c r="D474" s="11" t="s">
        <v>1631</v>
      </c>
      <c r="E474" s="12" t="s">
        <v>1632</v>
      </c>
      <c r="F474" s="12"/>
      <c r="G474" s="99" t="s">
        <v>4158</v>
      </c>
      <c r="H474" s="10" t="s">
        <v>7</v>
      </c>
      <c r="I474" s="10">
        <v>8</v>
      </c>
      <c r="J474" s="69">
        <v>16</v>
      </c>
      <c r="K474" s="82"/>
      <c r="L474" s="76">
        <f t="shared" si="7"/>
        <v>0</v>
      </c>
    </row>
    <row r="475" spans="1:12" ht="15" hidden="1" customHeight="1" x14ac:dyDescent="0.25">
      <c r="A475" s="32" t="s">
        <v>3763</v>
      </c>
      <c r="B475" s="11" t="s">
        <v>3190</v>
      </c>
      <c r="C475" s="11" t="s">
        <v>3131</v>
      </c>
      <c r="D475" s="11" t="s">
        <v>1643</v>
      </c>
      <c r="E475" s="12" t="s">
        <v>1644</v>
      </c>
      <c r="F475" s="133" t="s">
        <v>4164</v>
      </c>
      <c r="G475" s="99" t="s">
        <v>4157</v>
      </c>
      <c r="H475" s="10" t="s">
        <v>7</v>
      </c>
      <c r="I475" s="10">
        <v>4</v>
      </c>
      <c r="J475" s="69">
        <v>6</v>
      </c>
      <c r="K475" s="82"/>
      <c r="L475" s="76">
        <f t="shared" si="7"/>
        <v>0</v>
      </c>
    </row>
    <row r="476" spans="1:12" ht="15" customHeight="1" x14ac:dyDescent="0.25">
      <c r="A476" s="32" t="s">
        <v>3764</v>
      </c>
      <c r="B476" s="25" t="s">
        <v>2477</v>
      </c>
      <c r="C476" s="11" t="s">
        <v>2478</v>
      </c>
      <c r="D476" s="11" t="s">
        <v>1290</v>
      </c>
      <c r="E476" s="12" t="s">
        <v>1291</v>
      </c>
      <c r="F476" s="271" t="s">
        <v>4170</v>
      </c>
      <c r="G476" s="99" t="s">
        <v>4157</v>
      </c>
      <c r="H476" s="10" t="s">
        <v>7</v>
      </c>
      <c r="I476" s="10">
        <v>1</v>
      </c>
      <c r="J476" s="69">
        <v>1</v>
      </c>
      <c r="K476" s="275"/>
      <c r="L476" s="76">
        <f t="shared" si="7"/>
        <v>0</v>
      </c>
    </row>
    <row r="477" spans="1:12" hidden="1" x14ac:dyDescent="0.25">
      <c r="A477" s="32" t="s">
        <v>3765</v>
      </c>
      <c r="B477" s="11" t="s">
        <v>3263</v>
      </c>
      <c r="C477" s="11" t="s">
        <v>3265</v>
      </c>
      <c r="D477" s="18" t="s">
        <v>1838</v>
      </c>
      <c r="E477" s="12" t="s">
        <v>1839</v>
      </c>
      <c r="F477" s="133" t="s">
        <v>4165</v>
      </c>
      <c r="G477" s="99" t="s">
        <v>4157</v>
      </c>
      <c r="H477" s="10" t="s">
        <v>7</v>
      </c>
      <c r="I477" s="10">
        <v>0</v>
      </c>
      <c r="J477" s="69">
        <v>1</v>
      </c>
      <c r="K477" s="82"/>
      <c r="L477" s="75">
        <f t="shared" si="7"/>
        <v>0</v>
      </c>
    </row>
    <row r="478" spans="1:12" ht="15" hidden="1" customHeight="1" x14ac:dyDescent="0.25">
      <c r="A478" s="32" t="s">
        <v>3766</v>
      </c>
      <c r="B478" s="11" t="s">
        <v>3264</v>
      </c>
      <c r="C478" s="11" t="s">
        <v>3265</v>
      </c>
      <c r="D478" s="18" t="s">
        <v>1840</v>
      </c>
      <c r="E478" s="12" t="s">
        <v>1839</v>
      </c>
      <c r="F478" s="133" t="s">
        <v>4165</v>
      </c>
      <c r="G478" s="99" t="s">
        <v>4157</v>
      </c>
      <c r="H478" s="10" t="s">
        <v>7</v>
      </c>
      <c r="I478" s="10">
        <v>0</v>
      </c>
      <c r="J478" s="69">
        <v>1</v>
      </c>
      <c r="K478" s="82"/>
      <c r="L478" s="75">
        <f t="shared" si="7"/>
        <v>0</v>
      </c>
    </row>
    <row r="479" spans="1:12" ht="15" hidden="1" customHeight="1" x14ac:dyDescent="0.25">
      <c r="A479" s="32" t="s">
        <v>3767</v>
      </c>
      <c r="B479" s="11" t="s">
        <v>3261</v>
      </c>
      <c r="C479" s="11" t="s">
        <v>3262</v>
      </c>
      <c r="D479" s="18" t="s">
        <v>1836</v>
      </c>
      <c r="E479" s="12" t="s">
        <v>1837</v>
      </c>
      <c r="F479" s="133" t="s">
        <v>4165</v>
      </c>
      <c r="G479" s="80" t="s">
        <v>4157</v>
      </c>
      <c r="H479" s="10" t="s">
        <v>7</v>
      </c>
      <c r="I479" s="10">
        <v>0</v>
      </c>
      <c r="J479" s="69">
        <v>1</v>
      </c>
      <c r="K479" s="82"/>
      <c r="L479" s="75">
        <f t="shared" si="7"/>
        <v>0</v>
      </c>
    </row>
    <row r="480" spans="1:12" ht="15" hidden="1" customHeight="1" x14ac:dyDescent="0.25">
      <c r="A480" s="32" t="s">
        <v>3768</v>
      </c>
      <c r="B480" s="11" t="s">
        <v>294</v>
      </c>
      <c r="C480" s="14" t="s">
        <v>295</v>
      </c>
      <c r="D480" s="11" t="s">
        <v>2794</v>
      </c>
      <c r="E480" s="15" t="s">
        <v>296</v>
      </c>
      <c r="F480" s="15"/>
      <c r="G480" s="100" t="s">
        <v>4158</v>
      </c>
      <c r="H480" s="16" t="s">
        <v>7</v>
      </c>
      <c r="I480" s="17">
        <v>0</v>
      </c>
      <c r="J480" s="70">
        <v>1</v>
      </c>
      <c r="K480" s="82"/>
      <c r="L480" s="75">
        <f t="shared" si="7"/>
        <v>0</v>
      </c>
    </row>
    <row r="481" spans="1:12" ht="15" hidden="1" customHeight="1" x14ac:dyDescent="0.25">
      <c r="A481" s="32" t="s">
        <v>3769</v>
      </c>
      <c r="B481" s="11" t="s">
        <v>3245</v>
      </c>
      <c r="C481" s="11" t="s">
        <v>3268</v>
      </c>
      <c r="D481" s="18" t="s">
        <v>2036</v>
      </c>
      <c r="E481" s="12" t="s">
        <v>2037</v>
      </c>
      <c r="F481" s="133" t="s">
        <v>4165</v>
      </c>
      <c r="G481" s="99" t="s">
        <v>4157</v>
      </c>
      <c r="H481" s="10" t="s">
        <v>7</v>
      </c>
      <c r="I481" s="10">
        <v>0</v>
      </c>
      <c r="J481" s="69">
        <v>1</v>
      </c>
      <c r="K481" s="82"/>
      <c r="L481" s="75">
        <f t="shared" si="7"/>
        <v>0</v>
      </c>
    </row>
    <row r="482" spans="1:12" hidden="1" x14ac:dyDescent="0.25">
      <c r="A482" s="32" t="s">
        <v>3770</v>
      </c>
      <c r="B482" s="11" t="s">
        <v>3225</v>
      </c>
      <c r="C482" s="11" t="s">
        <v>3226</v>
      </c>
      <c r="D482" s="18" t="s">
        <v>1863</v>
      </c>
      <c r="E482" s="12" t="s">
        <v>1864</v>
      </c>
      <c r="F482" s="133" t="s">
        <v>4165</v>
      </c>
      <c r="G482" s="99" t="s">
        <v>4157</v>
      </c>
      <c r="H482" s="10" t="s">
        <v>7</v>
      </c>
      <c r="I482" s="10">
        <v>0</v>
      </c>
      <c r="J482" s="69">
        <v>1</v>
      </c>
      <c r="K482" s="82"/>
      <c r="L482" s="75">
        <f t="shared" si="7"/>
        <v>0</v>
      </c>
    </row>
    <row r="483" spans="1:12" ht="15" hidden="1" customHeight="1" x14ac:dyDescent="0.25">
      <c r="A483" s="32" t="s">
        <v>3771</v>
      </c>
      <c r="B483" s="11" t="s">
        <v>38</v>
      </c>
      <c r="C483" s="14" t="s">
        <v>39</v>
      </c>
      <c r="D483" s="11" t="s">
        <v>2795</v>
      </c>
      <c r="E483" s="15" t="s">
        <v>40</v>
      </c>
      <c r="F483" s="15"/>
      <c r="G483" s="100" t="s">
        <v>4158</v>
      </c>
      <c r="H483" s="16" t="s">
        <v>7</v>
      </c>
      <c r="I483" s="17">
        <v>1</v>
      </c>
      <c r="J483" s="70">
        <v>3</v>
      </c>
      <c r="K483" s="82"/>
      <c r="L483" s="75">
        <f t="shared" si="7"/>
        <v>0</v>
      </c>
    </row>
    <row r="484" spans="1:12" ht="15" hidden="1" customHeight="1" x14ac:dyDescent="0.25">
      <c r="A484" s="32" t="s">
        <v>3772</v>
      </c>
      <c r="B484" s="11" t="s">
        <v>3216</v>
      </c>
      <c r="C484" s="11" t="s">
        <v>3215</v>
      </c>
      <c r="D484" s="18" t="s">
        <v>1756</v>
      </c>
      <c r="E484" s="12" t="s">
        <v>1598</v>
      </c>
      <c r="F484" s="133" t="s">
        <v>4165</v>
      </c>
      <c r="G484" s="99" t="s">
        <v>4157</v>
      </c>
      <c r="H484" s="10" t="s">
        <v>7</v>
      </c>
      <c r="I484" s="10">
        <v>3</v>
      </c>
      <c r="J484" s="69">
        <v>6</v>
      </c>
      <c r="K484" s="82"/>
      <c r="L484" s="76">
        <f t="shared" si="7"/>
        <v>0</v>
      </c>
    </row>
    <row r="485" spans="1:12" hidden="1" x14ac:dyDescent="0.25">
      <c r="A485" s="32" t="s">
        <v>3773</v>
      </c>
      <c r="B485" s="11" t="s">
        <v>3067</v>
      </c>
      <c r="C485" s="11" t="s">
        <v>3214</v>
      </c>
      <c r="D485" s="18" t="s">
        <v>1754</v>
      </c>
      <c r="E485" s="12" t="s">
        <v>1755</v>
      </c>
      <c r="F485" s="133" t="s">
        <v>4165</v>
      </c>
      <c r="G485" s="99" t="s">
        <v>4157</v>
      </c>
      <c r="H485" s="10" t="s">
        <v>7</v>
      </c>
      <c r="I485" s="10">
        <v>3</v>
      </c>
      <c r="J485" s="69">
        <v>6</v>
      </c>
      <c r="K485" s="82"/>
      <c r="L485" s="76">
        <f t="shared" si="7"/>
        <v>0</v>
      </c>
    </row>
    <row r="486" spans="1:12" ht="15" hidden="1" customHeight="1" x14ac:dyDescent="0.25">
      <c r="A486" s="32" t="s">
        <v>3774</v>
      </c>
      <c r="B486" s="11" t="s">
        <v>1103</v>
      </c>
      <c r="C486" s="14" t="s">
        <v>1104</v>
      </c>
      <c r="D486" s="11" t="s">
        <v>2796</v>
      </c>
      <c r="E486" s="15" t="s">
        <v>1105</v>
      </c>
      <c r="F486" s="134" t="s">
        <v>4172</v>
      </c>
      <c r="G486" s="100" t="s">
        <v>4157</v>
      </c>
      <c r="H486" s="16" t="s">
        <v>7</v>
      </c>
      <c r="I486" s="17">
        <v>0</v>
      </c>
      <c r="J486" s="70">
        <v>1</v>
      </c>
      <c r="K486" s="82"/>
      <c r="L486" s="75">
        <f t="shared" si="7"/>
        <v>0</v>
      </c>
    </row>
    <row r="487" spans="1:12" ht="15" customHeight="1" x14ac:dyDescent="0.25">
      <c r="A487" s="32" t="s">
        <v>3775</v>
      </c>
      <c r="B487" s="11" t="s">
        <v>2491</v>
      </c>
      <c r="C487" s="11" t="s">
        <v>2489</v>
      </c>
      <c r="D487" s="11" t="s">
        <v>2490</v>
      </c>
      <c r="E487" s="12" t="s">
        <v>1330</v>
      </c>
      <c r="F487" s="271" t="s">
        <v>4170</v>
      </c>
      <c r="G487" s="99" t="s">
        <v>4157</v>
      </c>
      <c r="H487" s="10" t="s">
        <v>7</v>
      </c>
      <c r="I487" s="10">
        <v>1</v>
      </c>
      <c r="J487" s="69">
        <v>2</v>
      </c>
      <c r="K487" s="275"/>
      <c r="L487" s="76">
        <f t="shared" si="7"/>
        <v>0</v>
      </c>
    </row>
    <row r="488" spans="1:12" ht="15" customHeight="1" x14ac:dyDescent="0.25">
      <c r="A488" s="32" t="s">
        <v>3776</v>
      </c>
      <c r="B488" s="11" t="s">
        <v>2483</v>
      </c>
      <c r="C488" s="11" t="s">
        <v>2489</v>
      </c>
      <c r="D488" s="11" t="s">
        <v>1327</v>
      </c>
      <c r="E488" s="12" t="s">
        <v>1328</v>
      </c>
      <c r="F488" s="271" t="s">
        <v>4170</v>
      </c>
      <c r="G488" s="99" t="s">
        <v>4157</v>
      </c>
      <c r="H488" s="10" t="s">
        <v>7</v>
      </c>
      <c r="I488" s="10">
        <v>1</v>
      </c>
      <c r="J488" s="69">
        <v>2</v>
      </c>
      <c r="K488" s="275"/>
      <c r="L488" s="76">
        <f t="shared" si="7"/>
        <v>0</v>
      </c>
    </row>
    <row r="489" spans="1:12" ht="15" hidden="1" customHeight="1" x14ac:dyDescent="0.25">
      <c r="A489" s="32" t="s">
        <v>3777</v>
      </c>
      <c r="B489" s="11" t="s">
        <v>3188</v>
      </c>
      <c r="C489" s="11" t="s">
        <v>3189</v>
      </c>
      <c r="D489" s="11" t="s">
        <v>1641</v>
      </c>
      <c r="E489" s="12" t="s">
        <v>1642</v>
      </c>
      <c r="F489" s="133" t="s">
        <v>4164</v>
      </c>
      <c r="G489" s="99" t="s">
        <v>4157</v>
      </c>
      <c r="H489" s="10" t="s">
        <v>7</v>
      </c>
      <c r="I489" s="10">
        <v>4</v>
      </c>
      <c r="J489" s="69">
        <v>8</v>
      </c>
      <c r="K489" s="82"/>
      <c r="L489" s="76">
        <f t="shared" si="7"/>
        <v>0</v>
      </c>
    </row>
    <row r="490" spans="1:12" ht="15" hidden="1" customHeight="1" x14ac:dyDescent="0.25">
      <c r="A490" s="32" t="s">
        <v>3778</v>
      </c>
      <c r="B490" s="11" t="s">
        <v>2063</v>
      </c>
      <c r="C490" s="14" t="s">
        <v>2470</v>
      </c>
      <c r="D490" s="11" t="s">
        <v>2064</v>
      </c>
      <c r="E490" s="12" t="s">
        <v>2065</v>
      </c>
      <c r="F490" s="133"/>
      <c r="G490" s="99" t="s">
        <v>4158</v>
      </c>
      <c r="H490" s="10" t="s">
        <v>7</v>
      </c>
      <c r="I490" s="10">
        <v>0</v>
      </c>
      <c r="J490" s="69">
        <v>1</v>
      </c>
      <c r="K490" s="82"/>
      <c r="L490" s="75">
        <f t="shared" si="7"/>
        <v>0</v>
      </c>
    </row>
    <row r="491" spans="1:12" hidden="1" x14ac:dyDescent="0.25">
      <c r="A491" s="32" t="s">
        <v>3779</v>
      </c>
      <c r="B491" s="11" t="s">
        <v>1939</v>
      </c>
      <c r="C491" s="14" t="s">
        <v>2471</v>
      </c>
      <c r="D491" s="11" t="s">
        <v>1940</v>
      </c>
      <c r="E491" s="12" t="s">
        <v>1941</v>
      </c>
      <c r="F491" s="133" t="s">
        <v>4180</v>
      </c>
      <c r="G491" s="80" t="s">
        <v>4157</v>
      </c>
      <c r="H491" s="10" t="s">
        <v>7</v>
      </c>
      <c r="I491" s="10">
        <v>0</v>
      </c>
      <c r="J491" s="69">
        <v>1</v>
      </c>
      <c r="K491" s="82"/>
      <c r="L491" s="75">
        <f t="shared" si="7"/>
        <v>0</v>
      </c>
    </row>
    <row r="492" spans="1:12" x14ac:dyDescent="0.25">
      <c r="A492" s="32" t="s">
        <v>3780</v>
      </c>
      <c r="B492" s="11" t="s">
        <v>2530</v>
      </c>
      <c r="C492" s="11" t="s">
        <v>2515</v>
      </c>
      <c r="D492" s="18" t="s">
        <v>1766</v>
      </c>
      <c r="E492" s="12" t="s">
        <v>1505</v>
      </c>
      <c r="F492" s="271" t="s">
        <v>4170</v>
      </c>
      <c r="G492" s="99" t="s">
        <v>4157</v>
      </c>
      <c r="H492" s="10" t="s">
        <v>7</v>
      </c>
      <c r="I492" s="10">
        <v>1</v>
      </c>
      <c r="J492" s="69">
        <v>1</v>
      </c>
      <c r="K492" s="275"/>
      <c r="L492" s="76">
        <f t="shared" si="7"/>
        <v>0</v>
      </c>
    </row>
    <row r="493" spans="1:12" hidden="1" x14ac:dyDescent="0.25">
      <c r="A493" s="32" t="s">
        <v>3781</v>
      </c>
      <c r="B493" s="11" t="s">
        <v>2531</v>
      </c>
      <c r="C493" s="11" t="s">
        <v>2532</v>
      </c>
      <c r="D493" s="18" t="s">
        <v>1784</v>
      </c>
      <c r="E493" s="12" t="s">
        <v>1785</v>
      </c>
      <c r="F493" s="133" t="s">
        <v>4180</v>
      </c>
      <c r="G493" s="99" t="s">
        <v>4157</v>
      </c>
      <c r="H493" s="10" t="s">
        <v>7</v>
      </c>
      <c r="I493" s="10">
        <v>1</v>
      </c>
      <c r="J493" s="69">
        <v>2</v>
      </c>
      <c r="K493" s="82"/>
      <c r="L493" s="75">
        <f t="shared" si="7"/>
        <v>0</v>
      </c>
    </row>
    <row r="494" spans="1:12" ht="15" hidden="1" customHeight="1" x14ac:dyDescent="0.25">
      <c r="A494" s="32" t="s">
        <v>3782</v>
      </c>
      <c r="B494" s="11" t="s">
        <v>1850</v>
      </c>
      <c r="C494" s="14" t="s">
        <v>2472</v>
      </c>
      <c r="D494" s="11" t="s">
        <v>1851</v>
      </c>
      <c r="E494" s="12" t="s">
        <v>1852</v>
      </c>
      <c r="F494" s="133" t="s">
        <v>4164</v>
      </c>
      <c r="G494" s="99" t="s">
        <v>4157</v>
      </c>
      <c r="H494" s="10" t="s">
        <v>7</v>
      </c>
      <c r="I494" s="10">
        <v>1</v>
      </c>
      <c r="J494" s="69">
        <v>2</v>
      </c>
      <c r="K494" s="82"/>
      <c r="L494" s="75">
        <f t="shared" si="7"/>
        <v>0</v>
      </c>
    </row>
    <row r="495" spans="1:12" ht="15" hidden="1" customHeight="1" x14ac:dyDescent="0.25">
      <c r="A495" s="32" t="s">
        <v>3783</v>
      </c>
      <c r="B495" s="11" t="s">
        <v>2283</v>
      </c>
      <c r="C495" s="11" t="s">
        <v>2284</v>
      </c>
      <c r="D495" s="11" t="s">
        <v>2797</v>
      </c>
      <c r="E495" s="12" t="s">
        <v>2285</v>
      </c>
      <c r="F495" s="12"/>
      <c r="G495" s="99" t="s">
        <v>4158</v>
      </c>
      <c r="H495" s="16" t="s">
        <v>7</v>
      </c>
      <c r="I495" s="17">
        <v>4</v>
      </c>
      <c r="J495" s="70">
        <v>8</v>
      </c>
      <c r="K495" s="82"/>
      <c r="L495" s="75">
        <f t="shared" si="7"/>
        <v>0</v>
      </c>
    </row>
    <row r="496" spans="1:12" ht="15" customHeight="1" x14ac:dyDescent="0.25">
      <c r="A496" s="32" t="s">
        <v>3784</v>
      </c>
      <c r="B496" s="11" t="s">
        <v>2475</v>
      </c>
      <c r="C496" s="11" t="s">
        <v>2476</v>
      </c>
      <c r="D496" s="11" t="s">
        <v>1288</v>
      </c>
      <c r="E496" s="12" t="s">
        <v>1289</v>
      </c>
      <c r="F496" s="271" t="s">
        <v>4170</v>
      </c>
      <c r="G496" s="80" t="s">
        <v>4157</v>
      </c>
      <c r="H496" s="10" t="s">
        <v>7</v>
      </c>
      <c r="I496" s="10">
        <v>7</v>
      </c>
      <c r="J496" s="69">
        <v>14</v>
      </c>
      <c r="K496" s="275"/>
      <c r="L496" s="76">
        <f t="shared" si="7"/>
        <v>0</v>
      </c>
    </row>
    <row r="497" spans="1:12" ht="15" customHeight="1" x14ac:dyDescent="0.25">
      <c r="A497" s="32" t="s">
        <v>3785</v>
      </c>
      <c r="B497" s="11" t="s">
        <v>3207</v>
      </c>
      <c r="C497" s="11" t="s">
        <v>3208</v>
      </c>
      <c r="D497" s="11" t="s">
        <v>1739</v>
      </c>
      <c r="E497" s="12" t="s">
        <v>1289</v>
      </c>
      <c r="F497" s="271" t="s">
        <v>4170</v>
      </c>
      <c r="G497" s="99" t="s">
        <v>4157</v>
      </c>
      <c r="H497" s="10" t="s">
        <v>7</v>
      </c>
      <c r="I497" s="10">
        <v>1</v>
      </c>
      <c r="J497" s="69">
        <v>1</v>
      </c>
      <c r="K497" s="275"/>
      <c r="L497" s="76">
        <f t="shared" si="7"/>
        <v>0</v>
      </c>
    </row>
    <row r="498" spans="1:12" ht="15" customHeight="1" x14ac:dyDescent="0.25">
      <c r="A498" s="32" t="s">
        <v>3786</v>
      </c>
      <c r="B498" s="11" t="s">
        <v>3209</v>
      </c>
      <c r="C498" s="11" t="s">
        <v>3210</v>
      </c>
      <c r="D498" s="11" t="s">
        <v>1742</v>
      </c>
      <c r="E498" s="12" t="s">
        <v>1289</v>
      </c>
      <c r="F498" s="271" t="s">
        <v>4170</v>
      </c>
      <c r="G498" s="99" t="s">
        <v>4157</v>
      </c>
      <c r="H498" s="10" t="s">
        <v>7</v>
      </c>
      <c r="I498" s="10">
        <v>1</v>
      </c>
      <c r="J498" s="69">
        <v>1</v>
      </c>
      <c r="K498" s="275"/>
      <c r="L498" s="76">
        <f t="shared" si="7"/>
        <v>0</v>
      </c>
    </row>
    <row r="499" spans="1:12" ht="15" hidden="1" customHeight="1" x14ac:dyDescent="0.25">
      <c r="A499" s="32" t="s">
        <v>3787</v>
      </c>
      <c r="B499" s="11"/>
      <c r="C499" s="11"/>
      <c r="D499" s="18" t="s">
        <v>1871</v>
      </c>
      <c r="E499" s="12" t="s">
        <v>1872</v>
      </c>
      <c r="F499" s="133" t="s">
        <v>4164</v>
      </c>
      <c r="G499" s="80"/>
      <c r="H499" s="10" t="s">
        <v>7</v>
      </c>
      <c r="I499" s="10">
        <v>0</v>
      </c>
      <c r="J499" s="69">
        <v>1</v>
      </c>
      <c r="K499" s="82"/>
      <c r="L499" s="75">
        <f t="shared" si="7"/>
        <v>0</v>
      </c>
    </row>
    <row r="500" spans="1:12" ht="15" hidden="1" customHeight="1" x14ac:dyDescent="0.25">
      <c r="A500" s="32" t="s">
        <v>3788</v>
      </c>
      <c r="B500" s="11"/>
      <c r="C500" s="11"/>
      <c r="D500" s="18" t="s">
        <v>2190</v>
      </c>
      <c r="E500" s="12" t="s">
        <v>2191</v>
      </c>
      <c r="F500" s="133" t="s">
        <v>4164</v>
      </c>
      <c r="G500" s="80"/>
      <c r="H500" s="10" t="s">
        <v>7</v>
      </c>
      <c r="I500" s="10">
        <v>0</v>
      </c>
      <c r="J500" s="69">
        <v>1</v>
      </c>
      <c r="K500" s="82"/>
      <c r="L500" s="75">
        <f t="shared" si="7"/>
        <v>0</v>
      </c>
    </row>
    <row r="501" spans="1:12" ht="15" customHeight="1" x14ac:dyDescent="0.25">
      <c r="A501" s="32" t="s">
        <v>3789</v>
      </c>
      <c r="B501" s="11"/>
      <c r="C501" s="11"/>
      <c r="D501" s="18" t="s">
        <v>1919</v>
      </c>
      <c r="E501" s="12" t="s">
        <v>1920</v>
      </c>
      <c r="F501" s="271" t="s">
        <v>4170</v>
      </c>
      <c r="G501" s="80"/>
      <c r="H501" s="10" t="s">
        <v>7</v>
      </c>
      <c r="I501" s="10">
        <v>1</v>
      </c>
      <c r="J501" s="69">
        <v>1</v>
      </c>
      <c r="K501" s="275"/>
      <c r="L501" s="75">
        <f t="shared" si="7"/>
        <v>0</v>
      </c>
    </row>
    <row r="502" spans="1:12" ht="15" hidden="1" customHeight="1" x14ac:dyDescent="0.25">
      <c r="A502" s="32" t="s">
        <v>3790</v>
      </c>
      <c r="B502" s="11"/>
      <c r="C502" s="11"/>
      <c r="D502" s="18" t="s">
        <v>2078</v>
      </c>
      <c r="E502" s="12" t="s">
        <v>2079</v>
      </c>
      <c r="F502" s="133" t="s">
        <v>4165</v>
      </c>
      <c r="G502" s="80"/>
      <c r="H502" s="10" t="s">
        <v>7</v>
      </c>
      <c r="I502" s="10">
        <v>0</v>
      </c>
      <c r="J502" s="69">
        <v>1</v>
      </c>
      <c r="K502" s="82"/>
      <c r="L502" s="75">
        <f t="shared" si="7"/>
        <v>0</v>
      </c>
    </row>
    <row r="503" spans="1:12" ht="15" hidden="1" customHeight="1" x14ac:dyDescent="0.25">
      <c r="A503" s="32" t="s">
        <v>3791</v>
      </c>
      <c r="B503" s="11"/>
      <c r="C503" s="11"/>
      <c r="D503" s="18" t="s">
        <v>2080</v>
      </c>
      <c r="E503" s="12" t="s">
        <v>2081</v>
      </c>
      <c r="F503" s="133" t="s">
        <v>4165</v>
      </c>
      <c r="G503" s="80"/>
      <c r="H503" s="10" t="s">
        <v>7</v>
      </c>
      <c r="I503" s="10">
        <v>0</v>
      </c>
      <c r="J503" s="69">
        <v>1</v>
      </c>
      <c r="K503" s="82"/>
      <c r="L503" s="75">
        <f t="shared" si="7"/>
        <v>0</v>
      </c>
    </row>
    <row r="504" spans="1:12" ht="15" hidden="1" customHeight="1" x14ac:dyDescent="0.25">
      <c r="A504" s="32" t="s">
        <v>3792</v>
      </c>
      <c r="B504" s="11"/>
      <c r="C504" s="11"/>
      <c r="D504" s="18" t="s">
        <v>2082</v>
      </c>
      <c r="E504" s="12" t="s">
        <v>2081</v>
      </c>
      <c r="F504" s="133" t="s">
        <v>4165</v>
      </c>
      <c r="G504" s="80"/>
      <c r="H504" s="10" t="s">
        <v>7</v>
      </c>
      <c r="I504" s="10">
        <v>0</v>
      </c>
      <c r="J504" s="69">
        <v>1</v>
      </c>
      <c r="K504" s="82"/>
      <c r="L504" s="75">
        <f t="shared" si="7"/>
        <v>0</v>
      </c>
    </row>
    <row r="505" spans="1:12" ht="15" hidden="1" customHeight="1" x14ac:dyDescent="0.25">
      <c r="A505" s="32" t="s">
        <v>3793</v>
      </c>
      <c r="B505" s="13"/>
      <c r="C505" s="11"/>
      <c r="D505" s="19" t="s">
        <v>1272</v>
      </c>
      <c r="E505" s="15" t="s">
        <v>1273</v>
      </c>
      <c r="F505" s="134" t="s">
        <v>4164</v>
      </c>
      <c r="G505" s="93"/>
      <c r="H505" s="10" t="s">
        <v>7</v>
      </c>
      <c r="I505" s="16">
        <v>2</v>
      </c>
      <c r="J505" s="72">
        <v>6</v>
      </c>
      <c r="K505" s="82"/>
      <c r="L505" s="76">
        <f t="shared" si="7"/>
        <v>0</v>
      </c>
    </row>
    <row r="506" spans="1:12" ht="15" customHeight="1" x14ac:dyDescent="0.25">
      <c r="A506" s="32" t="s">
        <v>3794</v>
      </c>
      <c r="B506" s="11"/>
      <c r="C506" s="11"/>
      <c r="D506" s="18" t="s">
        <v>2249</v>
      </c>
      <c r="E506" s="12" t="s">
        <v>2248</v>
      </c>
      <c r="F506" s="271" t="s">
        <v>4170</v>
      </c>
      <c r="G506" s="80"/>
      <c r="H506" s="10" t="s">
        <v>7</v>
      </c>
      <c r="I506" s="10">
        <v>1</v>
      </c>
      <c r="J506" s="69">
        <v>1</v>
      </c>
      <c r="K506" s="275"/>
      <c r="L506" s="75">
        <f t="shared" si="7"/>
        <v>0</v>
      </c>
    </row>
    <row r="507" spans="1:12" ht="15" customHeight="1" x14ac:dyDescent="0.25">
      <c r="A507" s="32" t="s">
        <v>3795</v>
      </c>
      <c r="B507" s="11"/>
      <c r="C507" s="11"/>
      <c r="D507" s="18" t="s">
        <v>1873</v>
      </c>
      <c r="E507" s="12" t="s">
        <v>1874</v>
      </c>
      <c r="F507" s="271" t="s">
        <v>4170</v>
      </c>
      <c r="G507" s="80"/>
      <c r="H507" s="10" t="s">
        <v>7</v>
      </c>
      <c r="I507" s="10">
        <v>1</v>
      </c>
      <c r="J507" s="69">
        <v>1</v>
      </c>
      <c r="K507" s="275"/>
      <c r="L507" s="75">
        <f t="shared" si="7"/>
        <v>0</v>
      </c>
    </row>
    <row r="508" spans="1:12" ht="15" customHeight="1" x14ac:dyDescent="0.25">
      <c r="A508" s="32" t="s">
        <v>3796</v>
      </c>
      <c r="B508" s="11"/>
      <c r="C508" s="11"/>
      <c r="D508" s="18" t="s">
        <v>1626</v>
      </c>
      <c r="E508" s="12" t="s">
        <v>1627</v>
      </c>
      <c r="F508" s="271" t="s">
        <v>4170</v>
      </c>
      <c r="G508" s="80"/>
      <c r="H508" s="10" t="s">
        <v>7</v>
      </c>
      <c r="I508" s="10">
        <v>3</v>
      </c>
      <c r="J508" s="69">
        <v>6</v>
      </c>
      <c r="K508" s="275"/>
      <c r="L508" s="76">
        <f t="shared" si="7"/>
        <v>0</v>
      </c>
    </row>
    <row r="509" spans="1:12" s="4" customFormat="1" ht="15" hidden="1" customHeight="1" x14ac:dyDescent="0.25">
      <c r="A509" s="32" t="s">
        <v>3797</v>
      </c>
      <c r="B509" s="11"/>
      <c r="C509" s="11"/>
      <c r="D509" s="18" t="s">
        <v>2116</v>
      </c>
      <c r="E509" s="12" t="s">
        <v>2117</v>
      </c>
      <c r="F509" s="133" t="s">
        <v>4164</v>
      </c>
      <c r="G509" s="80"/>
      <c r="H509" s="10" t="s">
        <v>7</v>
      </c>
      <c r="I509" s="10">
        <v>0</v>
      </c>
      <c r="J509" s="69">
        <v>1</v>
      </c>
      <c r="K509" s="82"/>
      <c r="L509" s="75">
        <f t="shared" si="7"/>
        <v>0</v>
      </c>
    </row>
    <row r="510" spans="1:12" ht="15" hidden="1" customHeight="1" x14ac:dyDescent="0.25">
      <c r="A510" s="32" t="s">
        <v>3798</v>
      </c>
      <c r="B510" s="11"/>
      <c r="C510" s="11"/>
      <c r="D510" s="18" t="s">
        <v>1624</v>
      </c>
      <c r="E510" s="12" t="s">
        <v>1625</v>
      </c>
      <c r="F510" s="133" t="s">
        <v>4164</v>
      </c>
      <c r="G510" s="80"/>
      <c r="H510" s="10" t="s">
        <v>7</v>
      </c>
      <c r="I510" s="10">
        <v>4</v>
      </c>
      <c r="J510" s="69">
        <v>12</v>
      </c>
      <c r="K510" s="82"/>
      <c r="L510" s="76">
        <f t="shared" si="7"/>
        <v>0</v>
      </c>
    </row>
    <row r="511" spans="1:12" hidden="1" x14ac:dyDescent="0.25">
      <c r="A511" s="32" t="s">
        <v>3799</v>
      </c>
      <c r="B511" s="11"/>
      <c r="C511" s="11"/>
      <c r="D511" s="18" t="s">
        <v>1848</v>
      </c>
      <c r="E511" s="12" t="s">
        <v>1849</v>
      </c>
      <c r="F511" s="133" t="s">
        <v>4164</v>
      </c>
      <c r="G511" s="80"/>
      <c r="H511" s="10" t="s">
        <v>7</v>
      </c>
      <c r="I511" s="10">
        <v>0</v>
      </c>
      <c r="J511" s="69">
        <v>1</v>
      </c>
      <c r="K511" s="82"/>
      <c r="L511" s="75">
        <f t="shared" si="7"/>
        <v>0</v>
      </c>
    </row>
    <row r="512" spans="1:12" ht="15" customHeight="1" x14ac:dyDescent="0.25">
      <c r="A512" s="32" t="s">
        <v>3800</v>
      </c>
      <c r="B512" s="11"/>
      <c r="C512" s="11"/>
      <c r="D512" s="18" t="s">
        <v>1331</v>
      </c>
      <c r="E512" s="12" t="s">
        <v>1332</v>
      </c>
      <c r="F512" s="271" t="s">
        <v>4170</v>
      </c>
      <c r="G512" s="80"/>
      <c r="H512" s="10" t="s">
        <v>7</v>
      </c>
      <c r="I512" s="10">
        <v>1</v>
      </c>
      <c r="J512" s="69">
        <v>1</v>
      </c>
      <c r="K512" s="275"/>
      <c r="L512" s="76">
        <f t="shared" si="7"/>
        <v>0</v>
      </c>
    </row>
    <row r="513" spans="1:12" hidden="1" x14ac:dyDescent="0.25">
      <c r="A513" s="32" t="s">
        <v>3801</v>
      </c>
      <c r="B513" s="11"/>
      <c r="C513" s="11"/>
      <c r="D513" s="18" t="s">
        <v>2540</v>
      </c>
      <c r="E513" s="12" t="s">
        <v>2233</v>
      </c>
      <c r="F513" s="133" t="s">
        <v>4165</v>
      </c>
      <c r="G513" s="80"/>
      <c r="H513" s="10" t="s">
        <v>7</v>
      </c>
      <c r="I513" s="10">
        <v>0</v>
      </c>
      <c r="J513" s="69">
        <v>1</v>
      </c>
      <c r="K513" s="82"/>
      <c r="L513" s="75">
        <f t="shared" si="7"/>
        <v>0</v>
      </c>
    </row>
    <row r="514" spans="1:12" hidden="1" x14ac:dyDescent="0.25">
      <c r="A514" s="32" t="s">
        <v>3802</v>
      </c>
      <c r="B514" s="11"/>
      <c r="C514" s="11"/>
      <c r="D514" s="18" t="s">
        <v>2541</v>
      </c>
      <c r="E514" s="12" t="s">
        <v>2234</v>
      </c>
      <c r="F514" s="133" t="s">
        <v>4165</v>
      </c>
      <c r="G514" s="80"/>
      <c r="H514" s="10" t="s">
        <v>7</v>
      </c>
      <c r="I514" s="10">
        <v>0</v>
      </c>
      <c r="J514" s="69">
        <v>1</v>
      </c>
      <c r="K514" s="82"/>
      <c r="L514" s="75">
        <f t="shared" si="7"/>
        <v>0</v>
      </c>
    </row>
    <row r="515" spans="1:12" ht="15" hidden="1" customHeight="1" x14ac:dyDescent="0.25">
      <c r="A515" s="32" t="s">
        <v>3803</v>
      </c>
      <c r="B515" s="11"/>
      <c r="C515" s="11"/>
      <c r="D515" s="18" t="s">
        <v>1892</v>
      </c>
      <c r="E515" s="12" t="s">
        <v>1893</v>
      </c>
      <c r="F515" s="133" t="s">
        <v>4165</v>
      </c>
      <c r="G515" s="80"/>
      <c r="H515" s="10" t="s">
        <v>7</v>
      </c>
      <c r="I515" s="10">
        <v>1</v>
      </c>
      <c r="J515" s="69">
        <v>1</v>
      </c>
      <c r="K515" s="82"/>
      <c r="L515" s="75">
        <f t="shared" si="7"/>
        <v>0</v>
      </c>
    </row>
    <row r="516" spans="1:12" x14ac:dyDescent="0.25">
      <c r="A516" s="32" t="s">
        <v>3804</v>
      </c>
      <c r="B516" s="11"/>
      <c r="C516" s="11"/>
      <c r="D516" s="18" t="s">
        <v>2057</v>
      </c>
      <c r="E516" s="12" t="s">
        <v>2058</v>
      </c>
      <c r="F516" s="271" t="s">
        <v>4170</v>
      </c>
      <c r="G516" s="80"/>
      <c r="H516" s="10" t="s">
        <v>7</v>
      </c>
      <c r="I516" s="10">
        <v>1</v>
      </c>
      <c r="J516" s="69">
        <v>1</v>
      </c>
      <c r="K516" s="275"/>
      <c r="L516" s="75">
        <f t="shared" si="7"/>
        <v>0</v>
      </c>
    </row>
    <row r="517" spans="1:12" ht="15" hidden="1" customHeight="1" x14ac:dyDescent="0.25">
      <c r="A517" s="32" t="s">
        <v>3805</v>
      </c>
      <c r="B517" s="11"/>
      <c r="C517" s="11"/>
      <c r="D517" s="18" t="s">
        <v>1462</v>
      </c>
      <c r="E517" s="12" t="s">
        <v>1463</v>
      </c>
      <c r="F517" s="133" t="s">
        <v>4164</v>
      </c>
      <c r="G517" s="80"/>
      <c r="H517" s="10" t="s">
        <v>7</v>
      </c>
      <c r="I517" s="10">
        <v>2</v>
      </c>
      <c r="J517" s="69">
        <v>4</v>
      </c>
      <c r="K517" s="82"/>
      <c r="L517" s="76">
        <f t="shared" si="7"/>
        <v>0</v>
      </c>
    </row>
    <row r="518" spans="1:12" ht="15" hidden="1" customHeight="1" x14ac:dyDescent="0.25">
      <c r="A518" s="32" t="s">
        <v>3806</v>
      </c>
      <c r="B518" s="11"/>
      <c r="C518" s="11"/>
      <c r="D518" s="18" t="s">
        <v>1757</v>
      </c>
      <c r="E518" s="12" t="s">
        <v>1494</v>
      </c>
      <c r="F518" s="133" t="s">
        <v>4165</v>
      </c>
      <c r="G518" s="80"/>
      <c r="H518" s="10" t="s">
        <v>7</v>
      </c>
      <c r="I518" s="10">
        <v>4</v>
      </c>
      <c r="J518" s="69">
        <v>8</v>
      </c>
      <c r="K518" s="82"/>
      <c r="L518" s="76">
        <f t="shared" si="7"/>
        <v>0</v>
      </c>
    </row>
    <row r="519" spans="1:12" hidden="1" x14ac:dyDescent="0.25">
      <c r="A519" s="32" t="s">
        <v>3807</v>
      </c>
      <c r="B519" s="11"/>
      <c r="C519" s="11"/>
      <c r="D519" s="18" t="s">
        <v>1758</v>
      </c>
      <c r="E519" s="12" t="s">
        <v>2187</v>
      </c>
      <c r="F519" s="133" t="s">
        <v>4165</v>
      </c>
      <c r="G519" s="80"/>
      <c r="H519" s="10" t="s">
        <v>7</v>
      </c>
      <c r="I519" s="10">
        <v>4</v>
      </c>
      <c r="J519" s="69">
        <v>8</v>
      </c>
      <c r="K519" s="82"/>
      <c r="L519" s="75">
        <f t="shared" ref="L519:L582" si="8">+J519*K519</f>
        <v>0</v>
      </c>
    </row>
    <row r="520" spans="1:12" hidden="1" x14ac:dyDescent="0.25">
      <c r="A520" s="32" t="s">
        <v>3808</v>
      </c>
      <c r="B520" s="11"/>
      <c r="C520" s="11"/>
      <c r="D520" s="18" t="s">
        <v>2101</v>
      </c>
      <c r="E520" s="12" t="s">
        <v>2102</v>
      </c>
      <c r="F520" s="133" t="s">
        <v>4165</v>
      </c>
      <c r="G520" s="80"/>
      <c r="H520" s="10" t="s">
        <v>7</v>
      </c>
      <c r="I520" s="10">
        <v>0</v>
      </c>
      <c r="J520" s="69">
        <v>1</v>
      </c>
      <c r="K520" s="82"/>
      <c r="L520" s="75">
        <f t="shared" si="8"/>
        <v>0</v>
      </c>
    </row>
    <row r="521" spans="1:12" x14ac:dyDescent="0.25">
      <c r="A521" s="32" t="s">
        <v>3809</v>
      </c>
      <c r="B521" s="11"/>
      <c r="C521" s="11"/>
      <c r="D521" s="18" t="s">
        <v>2543</v>
      </c>
      <c r="E521" s="12" t="s">
        <v>2235</v>
      </c>
      <c r="F521" s="271" t="s">
        <v>4170</v>
      </c>
      <c r="G521" s="80"/>
      <c r="H521" s="10" t="s">
        <v>7</v>
      </c>
      <c r="I521" s="10">
        <v>1</v>
      </c>
      <c r="J521" s="69">
        <v>1</v>
      </c>
      <c r="K521" s="275"/>
      <c r="L521" s="75">
        <f t="shared" si="8"/>
        <v>0</v>
      </c>
    </row>
    <row r="522" spans="1:12" hidden="1" x14ac:dyDescent="0.25">
      <c r="A522" s="32" t="s">
        <v>3810</v>
      </c>
      <c r="B522" s="11"/>
      <c r="C522" s="11"/>
      <c r="D522" s="18" t="s">
        <v>2040</v>
      </c>
      <c r="E522" s="12" t="s">
        <v>2041</v>
      </c>
      <c r="F522" s="133" t="s">
        <v>4164</v>
      </c>
      <c r="G522" s="80"/>
      <c r="H522" s="10" t="s">
        <v>7</v>
      </c>
      <c r="I522" s="10">
        <v>0</v>
      </c>
      <c r="J522" s="69">
        <v>1</v>
      </c>
      <c r="K522" s="82"/>
      <c r="L522" s="75">
        <f t="shared" si="8"/>
        <v>0</v>
      </c>
    </row>
    <row r="523" spans="1:12" hidden="1" x14ac:dyDescent="0.25">
      <c r="A523" s="32" t="s">
        <v>3811</v>
      </c>
      <c r="B523" s="11"/>
      <c r="C523" s="11"/>
      <c r="D523" s="18" t="s">
        <v>1441</v>
      </c>
      <c r="E523" s="12" t="s">
        <v>2255</v>
      </c>
      <c r="F523" s="133" t="s">
        <v>4164</v>
      </c>
      <c r="G523" s="80"/>
      <c r="H523" s="10" t="s">
        <v>7</v>
      </c>
      <c r="I523" s="10">
        <v>3</v>
      </c>
      <c r="J523" s="69">
        <v>6</v>
      </c>
      <c r="K523" s="82"/>
      <c r="L523" s="75">
        <f t="shared" si="8"/>
        <v>0</v>
      </c>
    </row>
    <row r="524" spans="1:12" hidden="1" x14ac:dyDescent="0.25">
      <c r="A524" s="32" t="s">
        <v>3812</v>
      </c>
      <c r="B524" s="11"/>
      <c r="C524" s="11"/>
      <c r="D524" s="18" t="s">
        <v>1897</v>
      </c>
      <c r="E524" s="12" t="s">
        <v>1898</v>
      </c>
      <c r="F524" s="133" t="s">
        <v>4164</v>
      </c>
      <c r="G524" s="80"/>
      <c r="H524" s="10" t="s">
        <v>7</v>
      </c>
      <c r="I524" s="10">
        <v>0</v>
      </c>
      <c r="J524" s="69">
        <v>1</v>
      </c>
      <c r="K524" s="82"/>
      <c r="L524" s="75">
        <f t="shared" si="8"/>
        <v>0</v>
      </c>
    </row>
    <row r="525" spans="1:12" hidden="1" x14ac:dyDescent="0.25">
      <c r="A525" s="32" t="s">
        <v>3813</v>
      </c>
      <c r="B525" s="11"/>
      <c r="C525" s="11"/>
      <c r="D525" s="18" t="s">
        <v>1923</v>
      </c>
      <c r="E525" s="12" t="s">
        <v>1924</v>
      </c>
      <c r="F525" s="133" t="s">
        <v>4164</v>
      </c>
      <c r="G525" s="80"/>
      <c r="H525" s="10" t="s">
        <v>7</v>
      </c>
      <c r="I525" s="10">
        <v>0</v>
      </c>
      <c r="J525" s="69">
        <v>1</v>
      </c>
      <c r="K525" s="82"/>
      <c r="L525" s="75">
        <f t="shared" si="8"/>
        <v>0</v>
      </c>
    </row>
    <row r="526" spans="1:12" ht="15" hidden="1" customHeight="1" x14ac:dyDescent="0.25">
      <c r="A526" s="32" t="s">
        <v>3814</v>
      </c>
      <c r="B526" s="11"/>
      <c r="C526" s="11"/>
      <c r="D526" s="18" t="s">
        <v>1943</v>
      </c>
      <c r="E526" s="12" t="s">
        <v>1944</v>
      </c>
      <c r="F526" s="133" t="s">
        <v>4180</v>
      </c>
      <c r="G526" s="80"/>
      <c r="H526" s="10" t="s">
        <v>7</v>
      </c>
      <c r="I526" s="10">
        <v>0</v>
      </c>
      <c r="J526" s="69">
        <v>1</v>
      </c>
      <c r="K526" s="82"/>
      <c r="L526" s="75">
        <f t="shared" si="8"/>
        <v>0</v>
      </c>
    </row>
    <row r="527" spans="1:12" hidden="1" x14ac:dyDescent="0.25">
      <c r="A527" s="32" t="s">
        <v>3815</v>
      </c>
      <c r="B527" s="11"/>
      <c r="C527" s="11"/>
      <c r="D527" s="18" t="s">
        <v>1418</v>
      </c>
      <c r="E527" s="12" t="s">
        <v>1419</v>
      </c>
      <c r="F527" s="133" t="s">
        <v>4165</v>
      </c>
      <c r="G527" s="80"/>
      <c r="H527" s="10" t="s">
        <v>7</v>
      </c>
      <c r="I527" s="10">
        <v>2</v>
      </c>
      <c r="J527" s="69">
        <v>4</v>
      </c>
      <c r="K527" s="82"/>
      <c r="L527" s="76">
        <f t="shared" si="8"/>
        <v>0</v>
      </c>
    </row>
    <row r="528" spans="1:12" ht="15" customHeight="1" x14ac:dyDescent="0.25">
      <c r="A528" s="32" t="s">
        <v>3816</v>
      </c>
      <c r="B528" s="11"/>
      <c r="C528" s="11"/>
      <c r="D528" s="18" t="s">
        <v>1899</v>
      </c>
      <c r="E528" s="12" t="s">
        <v>1900</v>
      </c>
      <c r="F528" s="271" t="s">
        <v>4170</v>
      </c>
      <c r="G528" s="80"/>
      <c r="H528" s="10" t="s">
        <v>7</v>
      </c>
      <c r="I528" s="10">
        <v>1</v>
      </c>
      <c r="J528" s="69">
        <v>1</v>
      </c>
      <c r="K528" s="275"/>
      <c r="L528" s="75">
        <f t="shared" si="8"/>
        <v>0</v>
      </c>
    </row>
    <row r="529" spans="1:12" x14ac:dyDescent="0.25">
      <c r="A529" s="32" t="s">
        <v>3817</v>
      </c>
      <c r="B529" s="11"/>
      <c r="C529" s="11"/>
      <c r="D529" s="18" t="s">
        <v>2111</v>
      </c>
      <c r="E529" s="12" t="s">
        <v>2112</v>
      </c>
      <c r="F529" s="271" t="s">
        <v>4170</v>
      </c>
      <c r="G529" s="80"/>
      <c r="H529" s="10" t="s">
        <v>7</v>
      </c>
      <c r="I529" s="10">
        <v>1</v>
      </c>
      <c r="J529" s="69">
        <v>1</v>
      </c>
      <c r="K529" s="275"/>
      <c r="L529" s="75">
        <f t="shared" si="8"/>
        <v>0</v>
      </c>
    </row>
    <row r="530" spans="1:12" ht="15" hidden="1" customHeight="1" x14ac:dyDescent="0.25">
      <c r="A530" s="32" t="s">
        <v>3818</v>
      </c>
      <c r="B530" s="11"/>
      <c r="C530" s="11"/>
      <c r="D530" s="18" t="s">
        <v>1841</v>
      </c>
      <c r="E530" s="12" t="s">
        <v>1842</v>
      </c>
      <c r="F530" s="133" t="s">
        <v>4180</v>
      </c>
      <c r="G530" s="80"/>
      <c r="H530" s="10" t="s">
        <v>7</v>
      </c>
      <c r="I530" s="10">
        <v>0</v>
      </c>
      <c r="J530" s="69">
        <v>1</v>
      </c>
      <c r="K530" s="82"/>
      <c r="L530" s="75">
        <f t="shared" si="8"/>
        <v>0</v>
      </c>
    </row>
    <row r="531" spans="1:12" ht="15" hidden="1" customHeight="1" x14ac:dyDescent="0.25">
      <c r="A531" s="32" t="s">
        <v>3819</v>
      </c>
      <c r="B531" s="11"/>
      <c r="C531" s="11"/>
      <c r="D531" s="18" t="s">
        <v>1455</v>
      </c>
      <c r="E531" s="12" t="s">
        <v>1456</v>
      </c>
      <c r="F531" s="133" t="s">
        <v>4172</v>
      </c>
      <c r="G531" s="80"/>
      <c r="H531" s="10" t="s">
        <v>7</v>
      </c>
      <c r="I531" s="10">
        <v>1</v>
      </c>
      <c r="J531" s="69">
        <v>2</v>
      </c>
      <c r="K531" s="82"/>
      <c r="L531" s="76">
        <f t="shared" si="8"/>
        <v>0</v>
      </c>
    </row>
    <row r="532" spans="1:12" hidden="1" x14ac:dyDescent="0.25">
      <c r="A532" s="32" t="s">
        <v>3820</v>
      </c>
      <c r="B532" s="18"/>
      <c r="C532" s="11"/>
      <c r="D532" s="18" t="s">
        <v>1592</v>
      </c>
      <c r="E532" s="12" t="s">
        <v>1593</v>
      </c>
      <c r="F532" s="133" t="s">
        <v>4168</v>
      </c>
      <c r="G532" s="80"/>
      <c r="H532" s="10" t="s">
        <v>7</v>
      </c>
      <c r="I532" s="10">
        <v>2</v>
      </c>
      <c r="J532" s="69">
        <v>4</v>
      </c>
      <c r="K532" s="82"/>
      <c r="L532" s="76">
        <f t="shared" si="8"/>
        <v>0</v>
      </c>
    </row>
    <row r="533" spans="1:12" hidden="1" x14ac:dyDescent="0.25">
      <c r="A533" s="32" t="s">
        <v>3821</v>
      </c>
      <c r="B533" s="11"/>
      <c r="C533" s="11"/>
      <c r="D533" s="18" t="s">
        <v>2129</v>
      </c>
      <c r="E533" s="12" t="s">
        <v>2130</v>
      </c>
      <c r="F533" s="133" t="s">
        <v>4174</v>
      </c>
      <c r="G533" s="80"/>
      <c r="H533" s="10" t="s">
        <v>7</v>
      </c>
      <c r="I533" s="10">
        <v>0</v>
      </c>
      <c r="J533" s="69">
        <v>1</v>
      </c>
      <c r="K533" s="82"/>
      <c r="L533" s="75">
        <f t="shared" si="8"/>
        <v>0</v>
      </c>
    </row>
    <row r="534" spans="1:12" hidden="1" x14ac:dyDescent="0.25">
      <c r="A534" s="32" t="s">
        <v>3822</v>
      </c>
      <c r="B534" s="11"/>
      <c r="C534" s="11"/>
      <c r="D534" s="18" t="s">
        <v>1981</v>
      </c>
      <c r="E534" s="12" t="s">
        <v>1982</v>
      </c>
      <c r="F534" s="133" t="s">
        <v>4174</v>
      </c>
      <c r="G534" s="80"/>
      <c r="H534" s="10" t="s">
        <v>7</v>
      </c>
      <c r="I534" s="10">
        <v>0</v>
      </c>
      <c r="J534" s="69">
        <v>1</v>
      </c>
      <c r="K534" s="82"/>
      <c r="L534" s="75">
        <f t="shared" si="8"/>
        <v>0</v>
      </c>
    </row>
    <row r="535" spans="1:12" x14ac:dyDescent="0.25">
      <c r="A535" s="32" t="s">
        <v>3823</v>
      </c>
      <c r="B535" s="11"/>
      <c r="C535" s="11"/>
      <c r="D535" s="18" t="s">
        <v>1524</v>
      </c>
      <c r="E535" s="12" t="s">
        <v>1525</v>
      </c>
      <c r="F535" s="271" t="s">
        <v>4170</v>
      </c>
      <c r="G535" s="80"/>
      <c r="H535" s="10" t="s">
        <v>7</v>
      </c>
      <c r="I535" s="10">
        <v>1</v>
      </c>
      <c r="J535" s="69">
        <v>2</v>
      </c>
      <c r="K535" s="275"/>
      <c r="L535" s="76">
        <f t="shared" si="8"/>
        <v>0</v>
      </c>
    </row>
    <row r="536" spans="1:12" x14ac:dyDescent="0.25">
      <c r="A536" s="32" t="s">
        <v>3824</v>
      </c>
      <c r="B536" s="11"/>
      <c r="C536" s="11"/>
      <c r="D536" s="18" t="s">
        <v>1526</v>
      </c>
      <c r="E536" s="12" t="s">
        <v>1527</v>
      </c>
      <c r="F536" s="271" t="s">
        <v>4170</v>
      </c>
      <c r="G536" s="80"/>
      <c r="H536" s="10" t="s">
        <v>7</v>
      </c>
      <c r="I536" s="10">
        <v>1</v>
      </c>
      <c r="J536" s="69">
        <v>2</v>
      </c>
      <c r="K536" s="275"/>
      <c r="L536" s="76">
        <f t="shared" si="8"/>
        <v>0</v>
      </c>
    </row>
    <row r="537" spans="1:12" ht="15" customHeight="1" x14ac:dyDescent="0.25">
      <c r="A537" s="32" t="s">
        <v>3825</v>
      </c>
      <c r="B537" s="11"/>
      <c r="C537" s="11"/>
      <c r="D537" s="18" t="s">
        <v>2542</v>
      </c>
      <c r="E537" s="12" t="s">
        <v>2010</v>
      </c>
      <c r="F537" s="271" t="s">
        <v>4170</v>
      </c>
      <c r="G537" s="80"/>
      <c r="H537" s="10" t="s">
        <v>7</v>
      </c>
      <c r="I537" s="10">
        <v>1</v>
      </c>
      <c r="J537" s="69">
        <v>2</v>
      </c>
      <c r="K537" s="275"/>
      <c r="L537" s="75">
        <f t="shared" si="8"/>
        <v>0</v>
      </c>
    </row>
    <row r="538" spans="1:12" ht="15" customHeight="1" x14ac:dyDescent="0.25">
      <c r="A538" s="32" t="s">
        <v>3826</v>
      </c>
      <c r="B538" s="11"/>
      <c r="C538" s="11"/>
      <c r="D538" s="18" t="s">
        <v>1794</v>
      </c>
      <c r="E538" s="12" t="s">
        <v>1795</v>
      </c>
      <c r="F538" s="271" t="s">
        <v>4170</v>
      </c>
      <c r="G538" s="80"/>
      <c r="H538" s="10" t="s">
        <v>7</v>
      </c>
      <c r="I538" s="10">
        <v>1</v>
      </c>
      <c r="J538" s="69">
        <v>1</v>
      </c>
      <c r="K538" s="275"/>
      <c r="L538" s="75">
        <f t="shared" si="8"/>
        <v>0</v>
      </c>
    </row>
    <row r="539" spans="1:12" hidden="1" x14ac:dyDescent="0.25">
      <c r="A539" s="32" t="s">
        <v>3827</v>
      </c>
      <c r="B539" s="11"/>
      <c r="C539" s="11"/>
      <c r="D539" s="18" t="s">
        <v>1415</v>
      </c>
      <c r="E539" s="12" t="s">
        <v>1416</v>
      </c>
      <c r="F539" s="133" t="s">
        <v>4164</v>
      </c>
      <c r="G539" s="80"/>
      <c r="H539" s="10" t="s">
        <v>7</v>
      </c>
      <c r="I539" s="10">
        <v>3</v>
      </c>
      <c r="J539" s="69">
        <v>6</v>
      </c>
      <c r="K539" s="82"/>
      <c r="L539" s="76">
        <f t="shared" si="8"/>
        <v>0</v>
      </c>
    </row>
    <row r="540" spans="1:12" hidden="1" x14ac:dyDescent="0.25">
      <c r="A540" s="32" t="s">
        <v>3828</v>
      </c>
      <c r="B540" s="11"/>
      <c r="C540" s="11"/>
      <c r="D540" s="18" t="s">
        <v>2219</v>
      </c>
      <c r="E540" s="12" t="s">
        <v>2220</v>
      </c>
      <c r="F540" s="133" t="s">
        <v>4164</v>
      </c>
      <c r="G540" s="80"/>
      <c r="H540" s="10" t="s">
        <v>7</v>
      </c>
      <c r="I540" s="10">
        <v>0</v>
      </c>
      <c r="J540" s="69">
        <v>1</v>
      </c>
      <c r="K540" s="82"/>
      <c r="L540" s="75">
        <f t="shared" si="8"/>
        <v>0</v>
      </c>
    </row>
    <row r="541" spans="1:12" ht="15" hidden="1" customHeight="1" x14ac:dyDescent="0.25">
      <c r="A541" s="32" t="s">
        <v>3829</v>
      </c>
      <c r="B541" s="11"/>
      <c r="C541" s="11"/>
      <c r="D541" s="18" t="s">
        <v>2217</v>
      </c>
      <c r="E541" s="12" t="s">
        <v>2218</v>
      </c>
      <c r="F541" s="133" t="s">
        <v>4164</v>
      </c>
      <c r="G541" s="80"/>
      <c r="H541" s="10" t="s">
        <v>7</v>
      </c>
      <c r="I541" s="10">
        <v>0</v>
      </c>
      <c r="J541" s="69">
        <v>1</v>
      </c>
      <c r="K541" s="82"/>
      <c r="L541" s="75">
        <f t="shared" si="8"/>
        <v>0</v>
      </c>
    </row>
    <row r="542" spans="1:12" ht="15" hidden="1" customHeight="1" x14ac:dyDescent="0.25">
      <c r="A542" s="32" t="s">
        <v>3830</v>
      </c>
      <c r="B542" s="11"/>
      <c r="C542" s="11"/>
      <c r="D542" s="18" t="s">
        <v>2179</v>
      </c>
      <c r="E542" s="12" t="s">
        <v>2180</v>
      </c>
      <c r="F542" s="133" t="s">
        <v>4180</v>
      </c>
      <c r="G542" s="80"/>
      <c r="H542" s="10" t="s">
        <v>7</v>
      </c>
      <c r="I542" s="10">
        <v>0</v>
      </c>
      <c r="J542" s="69">
        <v>1</v>
      </c>
      <c r="K542" s="82"/>
      <c r="L542" s="75">
        <f t="shared" si="8"/>
        <v>0</v>
      </c>
    </row>
    <row r="543" spans="1:12" hidden="1" x14ac:dyDescent="0.25">
      <c r="A543" s="32" t="s">
        <v>3832</v>
      </c>
      <c r="B543" s="11"/>
      <c r="C543" s="11"/>
      <c r="D543" s="18" t="s">
        <v>1591</v>
      </c>
      <c r="E543" s="12" t="s">
        <v>1605</v>
      </c>
      <c r="F543" s="133" t="s">
        <v>4172</v>
      </c>
      <c r="G543" s="80"/>
      <c r="H543" s="10" t="s">
        <v>7</v>
      </c>
      <c r="I543" s="10">
        <v>2</v>
      </c>
      <c r="J543" s="69">
        <v>4</v>
      </c>
      <c r="K543" s="82"/>
      <c r="L543" s="76">
        <f t="shared" si="8"/>
        <v>0</v>
      </c>
    </row>
    <row r="544" spans="1:12" hidden="1" x14ac:dyDescent="0.25">
      <c r="A544" s="32" t="s">
        <v>3833</v>
      </c>
      <c r="B544" s="11"/>
      <c r="C544" s="11"/>
      <c r="D544" s="18" t="s">
        <v>2171</v>
      </c>
      <c r="E544" s="12" t="s">
        <v>2172</v>
      </c>
      <c r="F544" s="133" t="s">
        <v>4164</v>
      </c>
      <c r="G544" s="80"/>
      <c r="H544" s="10" t="s">
        <v>7</v>
      </c>
      <c r="I544" s="10">
        <v>0</v>
      </c>
      <c r="J544" s="69">
        <v>1</v>
      </c>
      <c r="K544" s="82"/>
      <c r="L544" s="75">
        <f t="shared" si="8"/>
        <v>0</v>
      </c>
    </row>
    <row r="545" spans="1:12" hidden="1" x14ac:dyDescent="0.25">
      <c r="A545" s="32" t="s">
        <v>3834</v>
      </c>
      <c r="B545" s="11"/>
      <c r="C545" s="11"/>
      <c r="D545" s="18" t="s">
        <v>1853</v>
      </c>
      <c r="E545" s="12" t="s">
        <v>1854</v>
      </c>
      <c r="F545" s="133" t="s">
        <v>4180</v>
      </c>
      <c r="G545" s="80"/>
      <c r="H545" s="10" t="s">
        <v>7</v>
      </c>
      <c r="I545" s="10">
        <v>0</v>
      </c>
      <c r="J545" s="69">
        <v>1</v>
      </c>
      <c r="K545" s="82"/>
      <c r="L545" s="75">
        <f t="shared" si="8"/>
        <v>0</v>
      </c>
    </row>
    <row r="546" spans="1:12" ht="15" hidden="1" customHeight="1" x14ac:dyDescent="0.25">
      <c r="A546" s="32" t="s">
        <v>3835</v>
      </c>
      <c r="B546" s="11"/>
      <c r="C546" s="11"/>
      <c r="D546" s="18" t="s">
        <v>1792</v>
      </c>
      <c r="E546" s="12" t="s">
        <v>1793</v>
      </c>
      <c r="F546" s="133" t="s">
        <v>4180</v>
      </c>
      <c r="G546" s="80"/>
      <c r="H546" s="10" t="s">
        <v>7</v>
      </c>
      <c r="I546" s="10">
        <v>0</v>
      </c>
      <c r="J546" s="69">
        <v>1</v>
      </c>
      <c r="K546" s="82"/>
      <c r="L546" s="75">
        <f t="shared" si="8"/>
        <v>0</v>
      </c>
    </row>
    <row r="547" spans="1:12" ht="15" hidden="1" customHeight="1" x14ac:dyDescent="0.25">
      <c r="A547" s="32" t="s">
        <v>3836</v>
      </c>
      <c r="B547" s="11"/>
      <c r="C547" s="11"/>
      <c r="D547" s="18" t="s">
        <v>1812</v>
      </c>
      <c r="E547" s="12" t="s">
        <v>2246</v>
      </c>
      <c r="F547" s="133" t="s">
        <v>4172</v>
      </c>
      <c r="G547" s="80"/>
      <c r="H547" s="10" t="s">
        <v>7</v>
      </c>
      <c r="I547" s="10">
        <v>0</v>
      </c>
      <c r="J547" s="69">
        <v>1</v>
      </c>
      <c r="K547" s="82"/>
      <c r="L547" s="75">
        <f t="shared" si="8"/>
        <v>0</v>
      </c>
    </row>
    <row r="548" spans="1:12" hidden="1" x14ac:dyDescent="0.25">
      <c r="A548" s="32" t="s">
        <v>3837</v>
      </c>
      <c r="B548" s="11"/>
      <c r="C548" s="11"/>
      <c r="D548" s="18" t="s">
        <v>1782</v>
      </c>
      <c r="E548" s="12" t="s">
        <v>1783</v>
      </c>
      <c r="F548" s="133" t="s">
        <v>4180</v>
      </c>
      <c r="G548" s="80"/>
      <c r="H548" s="10" t="s">
        <v>7</v>
      </c>
      <c r="I548" s="10">
        <v>0</v>
      </c>
      <c r="J548" s="69">
        <v>1</v>
      </c>
      <c r="K548" s="82"/>
      <c r="L548" s="75">
        <f t="shared" si="8"/>
        <v>0</v>
      </c>
    </row>
    <row r="549" spans="1:12" hidden="1" x14ac:dyDescent="0.25">
      <c r="A549" s="32" t="s">
        <v>3838</v>
      </c>
      <c r="B549" s="11"/>
      <c r="C549" s="11"/>
      <c r="D549" s="18" t="s">
        <v>2131</v>
      </c>
      <c r="E549" s="12" t="s">
        <v>2132</v>
      </c>
      <c r="F549" s="133" t="s">
        <v>4174</v>
      </c>
      <c r="G549" s="80"/>
      <c r="H549" s="10" t="s">
        <v>7</v>
      </c>
      <c r="I549" s="10">
        <v>0</v>
      </c>
      <c r="J549" s="69">
        <v>1</v>
      </c>
      <c r="K549" s="82"/>
      <c r="L549" s="75">
        <f t="shared" si="8"/>
        <v>0</v>
      </c>
    </row>
    <row r="550" spans="1:12" hidden="1" x14ac:dyDescent="0.25">
      <c r="A550" s="32" t="s">
        <v>3839</v>
      </c>
      <c r="B550" s="11"/>
      <c r="C550" s="11"/>
      <c r="D550" s="18" t="s">
        <v>1983</v>
      </c>
      <c r="E550" s="12" t="s">
        <v>1984</v>
      </c>
      <c r="F550" s="133" t="s">
        <v>4174</v>
      </c>
      <c r="G550" s="80"/>
      <c r="H550" s="10" t="s">
        <v>7</v>
      </c>
      <c r="I550" s="10">
        <v>0</v>
      </c>
      <c r="J550" s="69">
        <v>1</v>
      </c>
      <c r="K550" s="82"/>
      <c r="L550" s="75">
        <f t="shared" si="8"/>
        <v>0</v>
      </c>
    </row>
    <row r="551" spans="1:12" ht="15" hidden="1" customHeight="1" x14ac:dyDescent="0.25">
      <c r="A551" s="32" t="s">
        <v>3840</v>
      </c>
      <c r="B551" s="11"/>
      <c r="C551" s="11"/>
      <c r="D551" s="18" t="s">
        <v>1814</v>
      </c>
      <c r="E551" s="12" t="s">
        <v>1815</v>
      </c>
      <c r="F551" s="133" t="s">
        <v>4172</v>
      </c>
      <c r="G551" s="80"/>
      <c r="H551" s="10" t="s">
        <v>7</v>
      </c>
      <c r="I551" s="10">
        <v>0</v>
      </c>
      <c r="J551" s="69">
        <v>1</v>
      </c>
      <c r="K551" s="82"/>
      <c r="L551" s="75">
        <f t="shared" si="8"/>
        <v>0</v>
      </c>
    </row>
    <row r="552" spans="1:12" hidden="1" x14ac:dyDescent="0.25">
      <c r="A552" s="32" t="s">
        <v>3841</v>
      </c>
      <c r="B552" s="11"/>
      <c r="C552" s="11"/>
      <c r="D552" s="18" t="s">
        <v>1589</v>
      </c>
      <c r="E552" s="12" t="s">
        <v>1590</v>
      </c>
      <c r="F552" s="133" t="s">
        <v>4164</v>
      </c>
      <c r="G552" s="80"/>
      <c r="H552" s="10" t="s">
        <v>7</v>
      </c>
      <c r="I552" s="10">
        <v>4</v>
      </c>
      <c r="J552" s="69">
        <v>8</v>
      </c>
      <c r="K552" s="82"/>
      <c r="L552" s="76">
        <f t="shared" si="8"/>
        <v>0</v>
      </c>
    </row>
    <row r="553" spans="1:12" ht="15" customHeight="1" x14ac:dyDescent="0.25">
      <c r="A553" s="32" t="s">
        <v>3842</v>
      </c>
      <c r="B553" s="11"/>
      <c r="C553" s="11"/>
      <c r="D553" s="18" t="s">
        <v>1300</v>
      </c>
      <c r="E553" s="12" t="s">
        <v>1301</v>
      </c>
      <c r="F553" s="271" t="s">
        <v>4170</v>
      </c>
      <c r="G553" s="80"/>
      <c r="H553" s="10" t="s">
        <v>7</v>
      </c>
      <c r="I553" s="10">
        <v>1</v>
      </c>
      <c r="J553" s="69">
        <v>1</v>
      </c>
      <c r="K553" s="275"/>
      <c r="L553" s="76">
        <f t="shared" si="8"/>
        <v>0</v>
      </c>
    </row>
    <row r="554" spans="1:12" x14ac:dyDescent="0.25">
      <c r="A554" s="32" t="s">
        <v>3843</v>
      </c>
      <c r="B554" s="11"/>
      <c r="C554" s="11"/>
      <c r="D554" s="18" t="s">
        <v>1576</v>
      </c>
      <c r="E554" s="12" t="s">
        <v>1577</v>
      </c>
      <c r="F554" s="271" t="s">
        <v>4170</v>
      </c>
      <c r="G554" s="80"/>
      <c r="H554" s="10" t="s">
        <v>7</v>
      </c>
      <c r="I554" s="10">
        <v>1</v>
      </c>
      <c r="J554" s="69">
        <v>2</v>
      </c>
      <c r="K554" s="275"/>
      <c r="L554" s="76">
        <f t="shared" si="8"/>
        <v>0</v>
      </c>
    </row>
    <row r="555" spans="1:12" x14ac:dyDescent="0.25">
      <c r="A555" s="32" t="s">
        <v>3844</v>
      </c>
      <c r="B555" s="11"/>
      <c r="C555" s="11"/>
      <c r="D555" s="18" t="s">
        <v>1398</v>
      </c>
      <c r="E555" s="12" t="s">
        <v>1399</v>
      </c>
      <c r="F555" s="271" t="s">
        <v>4170</v>
      </c>
      <c r="G555" s="80"/>
      <c r="H555" s="10" t="s">
        <v>7</v>
      </c>
      <c r="I555" s="10">
        <v>1</v>
      </c>
      <c r="J555" s="69">
        <v>1</v>
      </c>
      <c r="K555" s="275"/>
      <c r="L555" s="76">
        <f t="shared" si="8"/>
        <v>0</v>
      </c>
    </row>
    <row r="556" spans="1:12" hidden="1" x14ac:dyDescent="0.25">
      <c r="A556" s="32" t="s">
        <v>3845</v>
      </c>
      <c r="B556" s="18"/>
      <c r="C556" s="11"/>
      <c r="D556" s="18" t="s">
        <v>1603</v>
      </c>
      <c r="E556" s="12" t="s">
        <v>1604</v>
      </c>
      <c r="F556" s="133" t="s">
        <v>4165</v>
      </c>
      <c r="G556" s="80"/>
      <c r="H556" s="10" t="s">
        <v>7</v>
      </c>
      <c r="I556" s="10">
        <v>2</v>
      </c>
      <c r="J556" s="69">
        <v>6</v>
      </c>
      <c r="K556" s="82"/>
      <c r="L556" s="76">
        <f t="shared" si="8"/>
        <v>0</v>
      </c>
    </row>
    <row r="557" spans="1:12" hidden="1" x14ac:dyDescent="0.25">
      <c r="A557" s="32" t="s">
        <v>3848</v>
      </c>
      <c r="B557" s="11"/>
      <c r="C557" s="11"/>
      <c r="D557" s="18" t="s">
        <v>1867</v>
      </c>
      <c r="E557" s="12" t="s">
        <v>1868</v>
      </c>
      <c r="F557" s="133" t="s">
        <v>4164</v>
      </c>
      <c r="G557" s="80"/>
      <c r="H557" s="10" t="s">
        <v>7</v>
      </c>
      <c r="I557" s="10">
        <v>0</v>
      </c>
      <c r="J557" s="69">
        <v>1</v>
      </c>
      <c r="K557" s="82"/>
      <c r="L557" s="75">
        <f t="shared" si="8"/>
        <v>0</v>
      </c>
    </row>
    <row r="558" spans="1:12" ht="15" hidden="1" customHeight="1" x14ac:dyDescent="0.25">
      <c r="A558" s="32" t="s">
        <v>3849</v>
      </c>
      <c r="B558" s="11"/>
      <c r="C558" s="11"/>
      <c r="D558" s="18" t="s">
        <v>1962</v>
      </c>
      <c r="E558" s="12" t="s">
        <v>1963</v>
      </c>
      <c r="F558" s="133" t="s">
        <v>4165</v>
      </c>
      <c r="G558" s="80"/>
      <c r="H558" s="10" t="s">
        <v>7</v>
      </c>
      <c r="I558" s="10">
        <v>0</v>
      </c>
      <c r="J558" s="69">
        <v>1</v>
      </c>
      <c r="K558" s="82"/>
      <c r="L558" s="75">
        <f t="shared" si="8"/>
        <v>0</v>
      </c>
    </row>
    <row r="559" spans="1:12" ht="15" hidden="1" customHeight="1" x14ac:dyDescent="0.25">
      <c r="A559" s="32" t="s">
        <v>3850</v>
      </c>
      <c r="B559" s="11"/>
      <c r="C559" s="11"/>
      <c r="D559" s="18" t="s">
        <v>1635</v>
      </c>
      <c r="E559" s="12" t="s">
        <v>1636</v>
      </c>
      <c r="F559" s="133" t="s">
        <v>4164</v>
      </c>
      <c r="G559" s="80"/>
      <c r="H559" s="10" t="s">
        <v>7</v>
      </c>
      <c r="I559" s="10">
        <v>4</v>
      </c>
      <c r="J559" s="69">
        <v>6</v>
      </c>
      <c r="K559" s="82"/>
      <c r="L559" s="76">
        <f t="shared" si="8"/>
        <v>0</v>
      </c>
    </row>
    <row r="560" spans="1:12" hidden="1" x14ac:dyDescent="0.25">
      <c r="A560" s="32" t="s">
        <v>3851</v>
      </c>
      <c r="B560" s="11"/>
      <c r="C560" s="11"/>
      <c r="D560" s="18" t="s">
        <v>1988</v>
      </c>
      <c r="E560" s="12" t="s">
        <v>1989</v>
      </c>
      <c r="F560" s="133" t="s">
        <v>4164</v>
      </c>
      <c r="G560" s="80"/>
      <c r="H560" s="10" t="s">
        <v>7</v>
      </c>
      <c r="I560" s="10">
        <v>0</v>
      </c>
      <c r="J560" s="69">
        <v>1</v>
      </c>
      <c r="K560" s="82"/>
      <c r="L560" s="75">
        <f t="shared" si="8"/>
        <v>0</v>
      </c>
    </row>
    <row r="561" spans="1:12" ht="15" hidden="1" customHeight="1" x14ac:dyDescent="0.25">
      <c r="A561" s="32" t="s">
        <v>3852</v>
      </c>
      <c r="B561" s="11"/>
      <c r="C561" s="11"/>
      <c r="D561" s="18" t="s">
        <v>2193</v>
      </c>
      <c r="E561" s="12" t="s">
        <v>2194</v>
      </c>
      <c r="F561" s="133" t="s">
        <v>4164</v>
      </c>
      <c r="G561" s="80"/>
      <c r="H561" s="10" t="s">
        <v>7</v>
      </c>
      <c r="I561" s="10">
        <v>0</v>
      </c>
      <c r="J561" s="69">
        <v>1</v>
      </c>
      <c r="K561" s="82"/>
      <c r="L561" s="75">
        <f t="shared" si="8"/>
        <v>0</v>
      </c>
    </row>
    <row r="562" spans="1:12" ht="15" hidden="1" customHeight="1" x14ac:dyDescent="0.25">
      <c r="A562" s="32" t="s">
        <v>3853</v>
      </c>
      <c r="B562" s="11"/>
      <c r="C562" s="11"/>
      <c r="D562" s="18" t="s">
        <v>2014</v>
      </c>
      <c r="E562" s="12" t="s">
        <v>2015</v>
      </c>
      <c r="F562" s="133" t="s">
        <v>4164</v>
      </c>
      <c r="G562" s="80"/>
      <c r="H562" s="10" t="s">
        <v>7</v>
      </c>
      <c r="I562" s="10">
        <v>0</v>
      </c>
      <c r="J562" s="69">
        <v>1</v>
      </c>
      <c r="K562" s="82"/>
      <c r="L562" s="75">
        <f t="shared" si="8"/>
        <v>0</v>
      </c>
    </row>
    <row r="563" spans="1:12" hidden="1" x14ac:dyDescent="0.25">
      <c r="A563" s="32" t="s">
        <v>3854</v>
      </c>
      <c r="B563" s="11"/>
      <c r="C563" s="11"/>
      <c r="D563" s="18" t="s">
        <v>1752</v>
      </c>
      <c r="E563" s="12" t="s">
        <v>1753</v>
      </c>
      <c r="F563" s="133" t="s">
        <v>4172</v>
      </c>
      <c r="G563" s="80"/>
      <c r="H563" s="10" t="s">
        <v>7</v>
      </c>
      <c r="I563" s="10">
        <v>10</v>
      </c>
      <c r="J563" s="69">
        <v>18</v>
      </c>
      <c r="K563" s="82"/>
      <c r="L563" s="76">
        <f t="shared" si="8"/>
        <v>0</v>
      </c>
    </row>
    <row r="564" spans="1:12" hidden="1" x14ac:dyDescent="0.25">
      <c r="A564" s="32" t="s">
        <v>3855</v>
      </c>
      <c r="B564" s="11"/>
      <c r="C564" s="11"/>
      <c r="D564" s="18" t="s">
        <v>1448</v>
      </c>
      <c r="E564" s="12" t="s">
        <v>1449</v>
      </c>
      <c r="F564" s="133" t="s">
        <v>4180</v>
      </c>
      <c r="G564" s="80"/>
      <c r="H564" s="10" t="s">
        <v>1435</v>
      </c>
      <c r="I564" s="10">
        <v>6</v>
      </c>
      <c r="J564" s="69">
        <v>10</v>
      </c>
      <c r="K564" s="82"/>
      <c r="L564" s="76">
        <f t="shared" si="8"/>
        <v>0</v>
      </c>
    </row>
    <row r="565" spans="1:12" hidden="1" x14ac:dyDescent="0.25">
      <c r="A565" s="32" t="s">
        <v>3856</v>
      </c>
      <c r="B565" s="11"/>
      <c r="C565" s="11"/>
      <c r="D565" s="18" t="s">
        <v>2210</v>
      </c>
      <c r="E565" s="12" t="s">
        <v>2211</v>
      </c>
      <c r="F565" s="133" t="s">
        <v>4180</v>
      </c>
      <c r="G565" s="80"/>
      <c r="H565" s="10" t="s">
        <v>7</v>
      </c>
      <c r="I565" s="10">
        <v>0</v>
      </c>
      <c r="J565" s="69">
        <v>1</v>
      </c>
      <c r="K565" s="82"/>
      <c r="L565" s="75">
        <f t="shared" si="8"/>
        <v>0</v>
      </c>
    </row>
    <row r="566" spans="1:12" hidden="1" x14ac:dyDescent="0.25">
      <c r="A566" s="32" t="s">
        <v>3857</v>
      </c>
      <c r="B566" s="11"/>
      <c r="C566" s="11"/>
      <c r="D566" s="18" t="s">
        <v>2092</v>
      </c>
      <c r="E566" s="12" t="s">
        <v>2093</v>
      </c>
      <c r="F566" s="133" t="s">
        <v>4180</v>
      </c>
      <c r="G566" s="80"/>
      <c r="H566" s="10" t="s">
        <v>7</v>
      </c>
      <c r="I566" s="10">
        <v>0</v>
      </c>
      <c r="J566" s="69">
        <v>1</v>
      </c>
      <c r="K566" s="82"/>
      <c r="L566" s="75">
        <f t="shared" si="8"/>
        <v>0</v>
      </c>
    </row>
    <row r="567" spans="1:12" ht="15" hidden="1" customHeight="1" x14ac:dyDescent="0.25">
      <c r="A567" s="32" t="s">
        <v>3858</v>
      </c>
      <c r="B567" s="11"/>
      <c r="C567" s="11"/>
      <c r="D567" s="18" t="s">
        <v>1618</v>
      </c>
      <c r="E567" s="12" t="s">
        <v>1942</v>
      </c>
      <c r="F567" s="133" t="s">
        <v>4165</v>
      </c>
      <c r="G567" s="80"/>
      <c r="H567" s="10" t="s">
        <v>7</v>
      </c>
      <c r="I567" s="10">
        <v>2</v>
      </c>
      <c r="J567" s="69">
        <v>4</v>
      </c>
      <c r="K567" s="82"/>
      <c r="L567" s="76">
        <f t="shared" si="8"/>
        <v>0</v>
      </c>
    </row>
    <row r="568" spans="1:12" hidden="1" x14ac:dyDescent="0.25">
      <c r="A568" s="32" t="s">
        <v>3859</v>
      </c>
      <c r="B568" s="11"/>
      <c r="C568" s="11"/>
      <c r="D568" s="18" t="s">
        <v>1468</v>
      </c>
      <c r="E568" s="12" t="s">
        <v>1469</v>
      </c>
      <c r="F568" s="133" t="s">
        <v>4165</v>
      </c>
      <c r="G568" s="80"/>
      <c r="H568" s="10" t="s">
        <v>7</v>
      </c>
      <c r="I568" s="10">
        <v>1</v>
      </c>
      <c r="J568" s="69">
        <v>2</v>
      </c>
      <c r="K568" s="82"/>
      <c r="L568" s="76">
        <f t="shared" si="8"/>
        <v>0</v>
      </c>
    </row>
    <row r="569" spans="1:12" ht="15" hidden="1" customHeight="1" x14ac:dyDescent="0.25">
      <c r="A569" s="32" t="s">
        <v>3860</v>
      </c>
      <c r="B569" s="11"/>
      <c r="C569" s="11"/>
      <c r="D569" s="18" t="s">
        <v>1857</v>
      </c>
      <c r="E569" s="12" t="s">
        <v>1858</v>
      </c>
      <c r="F569" s="133" t="s">
        <v>4165</v>
      </c>
      <c r="G569" s="80"/>
      <c r="H569" s="10" t="s">
        <v>7</v>
      </c>
      <c r="I569" s="10">
        <v>0</v>
      </c>
      <c r="J569" s="69">
        <v>1</v>
      </c>
      <c r="K569" s="82"/>
      <c r="L569" s="75">
        <f t="shared" si="8"/>
        <v>0</v>
      </c>
    </row>
    <row r="570" spans="1:12" ht="15" hidden="1" customHeight="1" x14ac:dyDescent="0.25">
      <c r="A570" s="32" t="s">
        <v>3861</v>
      </c>
      <c r="B570" s="11"/>
      <c r="C570" s="11"/>
      <c r="D570" s="18" t="s">
        <v>2004</v>
      </c>
      <c r="E570" s="12" t="s">
        <v>2005</v>
      </c>
      <c r="F570" s="133" t="s">
        <v>4165</v>
      </c>
      <c r="G570" s="80"/>
      <c r="H570" s="10" t="s">
        <v>7</v>
      </c>
      <c r="I570" s="10">
        <v>0</v>
      </c>
      <c r="J570" s="69">
        <v>1</v>
      </c>
      <c r="K570" s="82"/>
      <c r="L570" s="75">
        <f t="shared" si="8"/>
        <v>0</v>
      </c>
    </row>
    <row r="571" spans="1:12" ht="15" hidden="1" customHeight="1" x14ac:dyDescent="0.25">
      <c r="A571" s="32" t="s">
        <v>3862</v>
      </c>
      <c r="B571" s="11"/>
      <c r="C571" s="11"/>
      <c r="D571" s="18" t="s">
        <v>1905</v>
      </c>
      <c r="E571" s="12" t="s">
        <v>1906</v>
      </c>
      <c r="F571" s="133" t="s">
        <v>4165</v>
      </c>
      <c r="G571" s="80"/>
      <c r="H571" s="10" t="s">
        <v>7</v>
      </c>
      <c r="I571" s="10">
        <v>0</v>
      </c>
      <c r="J571" s="69">
        <v>1</v>
      </c>
      <c r="K571" s="82"/>
      <c r="L571" s="75">
        <f t="shared" si="8"/>
        <v>0</v>
      </c>
    </row>
    <row r="572" spans="1:12" x14ac:dyDescent="0.25">
      <c r="A572" s="32" t="s">
        <v>3863</v>
      </c>
      <c r="B572" s="11"/>
      <c r="C572" s="11"/>
      <c r="D572" s="18" t="s">
        <v>2244</v>
      </c>
      <c r="E572" s="12" t="s">
        <v>2245</v>
      </c>
      <c r="F572" s="271" t="s">
        <v>4170</v>
      </c>
      <c r="G572" s="80"/>
      <c r="H572" s="10" t="s">
        <v>7</v>
      </c>
      <c r="I572" s="10">
        <v>1</v>
      </c>
      <c r="J572" s="69">
        <v>2</v>
      </c>
      <c r="K572" s="275"/>
      <c r="L572" s="75">
        <f t="shared" si="8"/>
        <v>0</v>
      </c>
    </row>
    <row r="573" spans="1:12" ht="15" hidden="1" customHeight="1" x14ac:dyDescent="0.25">
      <c r="A573" s="32" t="s">
        <v>3864</v>
      </c>
      <c r="B573" s="11"/>
      <c r="C573" s="11"/>
      <c r="D573" s="18" t="s">
        <v>2099</v>
      </c>
      <c r="E573" s="12" t="s">
        <v>2100</v>
      </c>
      <c r="F573" s="133" t="s">
        <v>4164</v>
      </c>
      <c r="G573" s="80"/>
      <c r="H573" s="10" t="s">
        <v>7</v>
      </c>
      <c r="I573" s="10">
        <v>0</v>
      </c>
      <c r="J573" s="69">
        <v>1</v>
      </c>
      <c r="K573" s="82"/>
      <c r="L573" s="75">
        <f t="shared" si="8"/>
        <v>0</v>
      </c>
    </row>
    <row r="574" spans="1:12" ht="15" hidden="1" customHeight="1" x14ac:dyDescent="0.25">
      <c r="A574" s="32" t="s">
        <v>3865</v>
      </c>
      <c r="B574" s="11"/>
      <c r="C574" s="11"/>
      <c r="D574" s="18" t="s">
        <v>1619</v>
      </c>
      <c r="E574" s="12" t="s">
        <v>1620</v>
      </c>
      <c r="F574" s="133" t="s">
        <v>4164</v>
      </c>
      <c r="G574" s="80"/>
      <c r="H574" s="10" t="s">
        <v>7</v>
      </c>
      <c r="I574" s="10">
        <v>4</v>
      </c>
      <c r="J574" s="69">
        <v>8</v>
      </c>
      <c r="K574" s="82"/>
      <c r="L574" s="76">
        <f t="shared" si="8"/>
        <v>0</v>
      </c>
    </row>
    <row r="575" spans="1:12" ht="15" hidden="1" customHeight="1" x14ac:dyDescent="0.25">
      <c r="A575" s="32" t="s">
        <v>3866</v>
      </c>
      <c r="B575" s="11"/>
      <c r="C575" s="11"/>
      <c r="D575" s="18" t="s">
        <v>1411</v>
      </c>
      <c r="E575" s="12" t="s">
        <v>1412</v>
      </c>
      <c r="F575" s="133" t="s">
        <v>4172</v>
      </c>
      <c r="G575" s="80"/>
      <c r="H575" s="10" t="s">
        <v>7</v>
      </c>
      <c r="I575" s="10">
        <v>1</v>
      </c>
      <c r="J575" s="69">
        <v>2</v>
      </c>
      <c r="K575" s="82"/>
      <c r="L575" s="76">
        <f t="shared" si="8"/>
        <v>0</v>
      </c>
    </row>
    <row r="576" spans="1:12" ht="15" customHeight="1" x14ac:dyDescent="0.25">
      <c r="A576" s="32" t="s">
        <v>3867</v>
      </c>
      <c r="B576" s="18"/>
      <c r="C576" s="11"/>
      <c r="D576" s="18" t="s">
        <v>1586</v>
      </c>
      <c r="E576" s="12" t="s">
        <v>1587</v>
      </c>
      <c r="F576" s="271" t="s">
        <v>4170</v>
      </c>
      <c r="G576" s="80"/>
      <c r="H576" s="10" t="s">
        <v>7</v>
      </c>
      <c r="I576" s="10">
        <v>1</v>
      </c>
      <c r="J576" s="69">
        <v>1</v>
      </c>
      <c r="K576" s="275"/>
      <c r="L576" s="76">
        <f t="shared" si="8"/>
        <v>0</v>
      </c>
    </row>
    <row r="577" spans="1:12" hidden="1" x14ac:dyDescent="0.25">
      <c r="A577" s="32" t="s">
        <v>3868</v>
      </c>
      <c r="B577" s="11"/>
      <c r="C577" s="11"/>
      <c r="D577" s="18" t="s">
        <v>1646</v>
      </c>
      <c r="E577" s="12" t="s">
        <v>1647</v>
      </c>
      <c r="F577" s="133" t="s">
        <v>4164</v>
      </c>
      <c r="G577" s="80"/>
      <c r="H577" s="10" t="s">
        <v>7</v>
      </c>
      <c r="I577" s="10">
        <v>4</v>
      </c>
      <c r="J577" s="69">
        <v>8</v>
      </c>
      <c r="K577" s="82"/>
      <c r="L577" s="76">
        <f t="shared" si="8"/>
        <v>0</v>
      </c>
    </row>
    <row r="578" spans="1:12" hidden="1" x14ac:dyDescent="0.25">
      <c r="A578" s="32" t="s">
        <v>3869</v>
      </c>
      <c r="B578" s="11"/>
      <c r="C578" s="11"/>
      <c r="D578" s="18" t="s">
        <v>1436</v>
      </c>
      <c r="E578" s="12" t="s">
        <v>1437</v>
      </c>
      <c r="F578" s="133" t="s">
        <v>4180</v>
      </c>
      <c r="G578" s="80"/>
      <c r="H578" s="10" t="s">
        <v>7</v>
      </c>
      <c r="I578" s="10">
        <v>0</v>
      </c>
      <c r="J578" s="69">
        <v>1</v>
      </c>
      <c r="K578" s="82"/>
      <c r="L578" s="76">
        <f t="shared" si="8"/>
        <v>0</v>
      </c>
    </row>
    <row r="579" spans="1:12" hidden="1" x14ac:dyDescent="0.25">
      <c r="A579" s="32" t="s">
        <v>3870</v>
      </c>
      <c r="B579" s="11"/>
      <c r="C579" s="11"/>
      <c r="D579" s="18" t="s">
        <v>2538</v>
      </c>
      <c r="E579" s="12" t="s">
        <v>2232</v>
      </c>
      <c r="F579" s="133" t="s">
        <v>4174</v>
      </c>
      <c r="G579" s="80"/>
      <c r="H579" s="10" t="s">
        <v>7</v>
      </c>
      <c r="I579" s="10">
        <v>0</v>
      </c>
      <c r="J579" s="69">
        <v>1</v>
      </c>
      <c r="K579" s="82"/>
      <c r="L579" s="75">
        <f t="shared" si="8"/>
        <v>0</v>
      </c>
    </row>
    <row r="580" spans="1:12" hidden="1" x14ac:dyDescent="0.25">
      <c r="A580" s="32" t="s">
        <v>3871</v>
      </c>
      <c r="B580" s="11"/>
      <c r="C580" s="11"/>
      <c r="D580" s="18" t="s">
        <v>1414</v>
      </c>
      <c r="E580" s="12" t="s">
        <v>1781</v>
      </c>
      <c r="F580" s="133" t="s">
        <v>4180</v>
      </c>
      <c r="G580" s="80"/>
      <c r="H580" s="10" t="s">
        <v>7</v>
      </c>
      <c r="I580" s="10">
        <v>1</v>
      </c>
      <c r="J580" s="69">
        <v>2</v>
      </c>
      <c r="K580" s="82"/>
      <c r="L580" s="75">
        <f t="shared" si="8"/>
        <v>0</v>
      </c>
    </row>
    <row r="581" spans="1:12" hidden="1" x14ac:dyDescent="0.25">
      <c r="A581" s="32" t="s">
        <v>3872</v>
      </c>
      <c r="B581" s="11"/>
      <c r="C581" s="11"/>
      <c r="D581" s="18" t="s">
        <v>2539</v>
      </c>
      <c r="E581" s="12" t="s">
        <v>2232</v>
      </c>
      <c r="F581" s="133" t="s">
        <v>4174</v>
      </c>
      <c r="G581" s="80"/>
      <c r="H581" s="10" t="s">
        <v>7</v>
      </c>
      <c r="I581" s="10">
        <v>0</v>
      </c>
      <c r="J581" s="69">
        <v>1</v>
      </c>
      <c r="K581" s="82"/>
      <c r="L581" s="75">
        <f t="shared" si="8"/>
        <v>0</v>
      </c>
    </row>
    <row r="582" spans="1:12" hidden="1" x14ac:dyDescent="0.25">
      <c r="A582" s="32" t="s">
        <v>3873</v>
      </c>
      <c r="B582" s="11"/>
      <c r="C582" s="11"/>
      <c r="D582" s="18" t="s">
        <v>2221</v>
      </c>
      <c r="E582" s="12" t="s">
        <v>2222</v>
      </c>
      <c r="F582" s="133" t="s">
        <v>4180</v>
      </c>
      <c r="G582" s="80"/>
      <c r="H582" s="10" t="s">
        <v>7</v>
      </c>
      <c r="I582" s="10">
        <v>0</v>
      </c>
      <c r="J582" s="69">
        <v>1</v>
      </c>
      <c r="K582" s="82"/>
      <c r="L582" s="75">
        <f t="shared" si="8"/>
        <v>0</v>
      </c>
    </row>
    <row r="583" spans="1:12" ht="15" hidden="1" customHeight="1" x14ac:dyDescent="0.25">
      <c r="A583" s="32" t="s">
        <v>3874</v>
      </c>
      <c r="B583" s="11"/>
      <c r="C583" s="11"/>
      <c r="D583" s="18" t="s">
        <v>2223</v>
      </c>
      <c r="E583" s="12" t="s">
        <v>2224</v>
      </c>
      <c r="F583" s="133" t="s">
        <v>4180</v>
      </c>
      <c r="G583" s="80"/>
      <c r="H583" s="10" t="s">
        <v>7</v>
      </c>
      <c r="I583" s="10">
        <v>0</v>
      </c>
      <c r="J583" s="69">
        <v>1</v>
      </c>
      <c r="K583" s="82"/>
      <c r="L583" s="75">
        <f t="shared" ref="L583:L646" si="9">+J583*K583</f>
        <v>0</v>
      </c>
    </row>
    <row r="584" spans="1:12" x14ac:dyDescent="0.25">
      <c r="A584" s="32" t="s">
        <v>3875</v>
      </c>
      <c r="B584" s="11"/>
      <c r="C584" s="11"/>
      <c r="D584" s="18" t="s">
        <v>1719</v>
      </c>
      <c r="E584" s="12" t="s">
        <v>1720</v>
      </c>
      <c r="F584" s="271" t="s">
        <v>4170</v>
      </c>
      <c r="G584" s="80"/>
      <c r="H584" s="10" t="s">
        <v>7</v>
      </c>
      <c r="I584" s="10">
        <v>1</v>
      </c>
      <c r="J584" s="69">
        <v>1</v>
      </c>
      <c r="K584" s="275"/>
      <c r="L584" s="76">
        <f t="shared" si="9"/>
        <v>0</v>
      </c>
    </row>
    <row r="585" spans="1:12" ht="15" hidden="1" customHeight="1" x14ac:dyDescent="0.25">
      <c r="A585" s="32" t="s">
        <v>3876</v>
      </c>
      <c r="B585" s="11"/>
      <c r="C585" s="11"/>
      <c r="D585" s="18" t="s">
        <v>2188</v>
      </c>
      <c r="E585" s="12" t="s">
        <v>2189</v>
      </c>
      <c r="F585" s="133" t="s">
        <v>4164</v>
      </c>
      <c r="G585" s="80"/>
      <c r="H585" s="10" t="s">
        <v>7</v>
      </c>
      <c r="I585" s="10">
        <v>0</v>
      </c>
      <c r="J585" s="69">
        <v>1</v>
      </c>
      <c r="K585" s="82"/>
      <c r="L585" s="75">
        <f t="shared" si="9"/>
        <v>0</v>
      </c>
    </row>
    <row r="586" spans="1:12" ht="15" customHeight="1" x14ac:dyDescent="0.25">
      <c r="A586" s="32" t="s">
        <v>3877</v>
      </c>
      <c r="B586" s="11"/>
      <c r="C586" s="11"/>
      <c r="D586" s="18" t="s">
        <v>1686</v>
      </c>
      <c r="E586" s="12" t="s">
        <v>1687</v>
      </c>
      <c r="F586" s="271" t="s">
        <v>4170</v>
      </c>
      <c r="G586" s="80"/>
      <c r="H586" s="10" t="s">
        <v>7</v>
      </c>
      <c r="I586" s="10">
        <v>1</v>
      </c>
      <c r="J586" s="69">
        <v>1</v>
      </c>
      <c r="K586" s="275"/>
      <c r="L586" s="76">
        <f t="shared" si="9"/>
        <v>0</v>
      </c>
    </row>
    <row r="587" spans="1:12" x14ac:dyDescent="0.25">
      <c r="A587" s="32" t="s">
        <v>3878</v>
      </c>
      <c r="B587" s="11"/>
      <c r="C587" s="11"/>
      <c r="D587" s="18" t="s">
        <v>1700</v>
      </c>
      <c r="E587" s="12" t="s">
        <v>1701</v>
      </c>
      <c r="F587" s="271" t="s">
        <v>4170</v>
      </c>
      <c r="G587" s="80"/>
      <c r="H587" s="10" t="s">
        <v>7</v>
      </c>
      <c r="I587" s="10">
        <v>1</v>
      </c>
      <c r="J587" s="69">
        <v>1</v>
      </c>
      <c r="K587" s="275"/>
      <c r="L587" s="76">
        <f t="shared" si="9"/>
        <v>0</v>
      </c>
    </row>
    <row r="588" spans="1:12" x14ac:dyDescent="0.25">
      <c r="A588" s="32" t="s">
        <v>3879</v>
      </c>
      <c r="B588" s="11"/>
      <c r="C588" s="11"/>
      <c r="D588" s="18" t="s">
        <v>1690</v>
      </c>
      <c r="E588" s="12" t="s">
        <v>1691</v>
      </c>
      <c r="F588" s="271" t="s">
        <v>4170</v>
      </c>
      <c r="G588" s="80"/>
      <c r="H588" s="10" t="s">
        <v>7</v>
      </c>
      <c r="I588" s="10">
        <v>1</v>
      </c>
      <c r="J588" s="69">
        <v>1</v>
      </c>
      <c r="K588" s="275"/>
      <c r="L588" s="76">
        <f t="shared" si="9"/>
        <v>0</v>
      </c>
    </row>
    <row r="589" spans="1:12" x14ac:dyDescent="0.25">
      <c r="A589" s="32" t="s">
        <v>3880</v>
      </c>
      <c r="B589" s="11"/>
      <c r="C589" s="11"/>
      <c r="D589" s="18" t="s">
        <v>1697</v>
      </c>
      <c r="E589" s="12" t="s">
        <v>1691</v>
      </c>
      <c r="F589" s="271" t="s">
        <v>4170</v>
      </c>
      <c r="G589" s="80"/>
      <c r="H589" s="10" t="s">
        <v>7</v>
      </c>
      <c r="I589" s="10">
        <v>1</v>
      </c>
      <c r="J589" s="69">
        <v>1</v>
      </c>
      <c r="K589" s="275"/>
      <c r="L589" s="76">
        <f t="shared" si="9"/>
        <v>0</v>
      </c>
    </row>
    <row r="590" spans="1:12" hidden="1" x14ac:dyDescent="0.25">
      <c r="A590" s="32" t="s">
        <v>3881</v>
      </c>
      <c r="B590" s="11"/>
      <c r="C590" s="11"/>
      <c r="D590" s="18" t="s">
        <v>1404</v>
      </c>
      <c r="E590" s="12" t="s">
        <v>1405</v>
      </c>
      <c r="F590" s="133" t="s">
        <v>4164</v>
      </c>
      <c r="G590" s="80"/>
      <c r="H590" s="10" t="s">
        <v>7</v>
      </c>
      <c r="I590" s="10">
        <v>3</v>
      </c>
      <c r="J590" s="69">
        <v>6</v>
      </c>
      <c r="K590" s="82"/>
      <c r="L590" s="76">
        <f t="shared" si="9"/>
        <v>0</v>
      </c>
    </row>
    <row r="591" spans="1:12" x14ac:dyDescent="0.25">
      <c r="A591" s="32" t="s">
        <v>3882</v>
      </c>
      <c r="B591" s="11"/>
      <c r="C591" s="11"/>
      <c r="D591" s="18" t="s">
        <v>1708</v>
      </c>
      <c r="E591" s="12" t="s">
        <v>1709</v>
      </c>
      <c r="F591" s="271" t="s">
        <v>4170</v>
      </c>
      <c r="G591" s="80"/>
      <c r="H591" s="10" t="s">
        <v>7</v>
      </c>
      <c r="I591" s="10">
        <v>1</v>
      </c>
      <c r="J591" s="69">
        <v>1</v>
      </c>
      <c r="K591" s="275"/>
      <c r="L591" s="76">
        <f t="shared" si="9"/>
        <v>0</v>
      </c>
    </row>
    <row r="592" spans="1:12" x14ac:dyDescent="0.25">
      <c r="A592" s="32" t="s">
        <v>3883</v>
      </c>
      <c r="B592" s="11"/>
      <c r="C592" s="11"/>
      <c r="D592" s="18" t="s">
        <v>1717</v>
      </c>
      <c r="E592" s="12" t="s">
        <v>1718</v>
      </c>
      <c r="F592" s="271" t="s">
        <v>4170</v>
      </c>
      <c r="G592" s="80"/>
      <c r="H592" s="10" t="s">
        <v>7</v>
      </c>
      <c r="I592" s="10">
        <v>1</v>
      </c>
      <c r="J592" s="69">
        <v>1</v>
      </c>
      <c r="K592" s="275"/>
      <c r="L592" s="76">
        <f t="shared" si="9"/>
        <v>0</v>
      </c>
    </row>
    <row r="593" spans="1:12" ht="15" hidden="1" customHeight="1" x14ac:dyDescent="0.25">
      <c r="A593" s="32" t="s">
        <v>3884</v>
      </c>
      <c r="B593" s="11"/>
      <c r="C593" s="11"/>
      <c r="D593" s="18" t="s">
        <v>1987</v>
      </c>
      <c r="E593" s="12" t="s">
        <v>1891</v>
      </c>
      <c r="F593" s="133" t="s">
        <v>4165</v>
      </c>
      <c r="G593" s="80"/>
      <c r="H593" s="10" t="s">
        <v>7</v>
      </c>
      <c r="I593" s="10">
        <v>0</v>
      </c>
      <c r="J593" s="69">
        <v>1</v>
      </c>
      <c r="K593" s="82"/>
      <c r="L593" s="75">
        <f t="shared" si="9"/>
        <v>0</v>
      </c>
    </row>
    <row r="594" spans="1:12" ht="15" hidden="1" customHeight="1" x14ac:dyDescent="0.25">
      <c r="A594" s="32" t="s">
        <v>3885</v>
      </c>
      <c r="B594" s="11"/>
      <c r="C594" s="11"/>
      <c r="D594" s="18" t="s">
        <v>1676</v>
      </c>
      <c r="E594" s="12" t="s">
        <v>1677</v>
      </c>
      <c r="F594" s="133" t="s">
        <v>4164</v>
      </c>
      <c r="G594" s="80"/>
      <c r="H594" s="10" t="s">
        <v>7</v>
      </c>
      <c r="I594" s="10">
        <v>2</v>
      </c>
      <c r="J594" s="69">
        <v>4</v>
      </c>
      <c r="K594" s="82"/>
      <c r="L594" s="76">
        <f t="shared" si="9"/>
        <v>0</v>
      </c>
    </row>
    <row r="595" spans="1:12" ht="15" hidden="1" customHeight="1" x14ac:dyDescent="0.25">
      <c r="A595" s="32" t="s">
        <v>3886</v>
      </c>
      <c r="B595" s="11"/>
      <c r="C595" s="11"/>
      <c r="D595" s="18" t="s">
        <v>1674</v>
      </c>
      <c r="E595" s="12" t="s">
        <v>1675</v>
      </c>
      <c r="F595" s="133" t="s">
        <v>4164</v>
      </c>
      <c r="G595" s="80"/>
      <c r="H595" s="10" t="s">
        <v>7</v>
      </c>
      <c r="I595" s="10">
        <v>2</v>
      </c>
      <c r="J595" s="69">
        <v>4</v>
      </c>
      <c r="K595" s="82"/>
      <c r="L595" s="76">
        <f t="shared" si="9"/>
        <v>0</v>
      </c>
    </row>
    <row r="596" spans="1:12" x14ac:dyDescent="0.25">
      <c r="A596" s="32" t="s">
        <v>3887</v>
      </c>
      <c r="B596" s="11"/>
      <c r="C596" s="11"/>
      <c r="D596" s="18" t="s">
        <v>1584</v>
      </c>
      <c r="E596" s="12" t="s">
        <v>1585</v>
      </c>
      <c r="F596" s="271" t="s">
        <v>4170</v>
      </c>
      <c r="G596" s="80"/>
      <c r="H596" s="10" t="s">
        <v>7</v>
      </c>
      <c r="I596" s="10">
        <v>1</v>
      </c>
      <c r="J596" s="69">
        <v>1</v>
      </c>
      <c r="K596" s="275"/>
      <c r="L596" s="76">
        <f t="shared" si="9"/>
        <v>0</v>
      </c>
    </row>
    <row r="597" spans="1:12" x14ac:dyDescent="0.25">
      <c r="A597" s="32" t="s">
        <v>3888</v>
      </c>
      <c r="B597" s="11"/>
      <c r="C597" s="11"/>
      <c r="D597" s="18" t="s">
        <v>1580</v>
      </c>
      <c r="E597" s="12" t="s">
        <v>1581</v>
      </c>
      <c r="F597" s="271" t="s">
        <v>4170</v>
      </c>
      <c r="G597" s="80"/>
      <c r="H597" s="10" t="s">
        <v>7</v>
      </c>
      <c r="I597" s="10">
        <v>1</v>
      </c>
      <c r="J597" s="69">
        <v>1</v>
      </c>
      <c r="K597" s="275"/>
      <c r="L597" s="76">
        <f t="shared" si="9"/>
        <v>0</v>
      </c>
    </row>
    <row r="598" spans="1:12" x14ac:dyDescent="0.25">
      <c r="A598" s="32" t="s">
        <v>3889</v>
      </c>
      <c r="B598" s="11"/>
      <c r="C598" s="11"/>
      <c r="D598" s="18" t="s">
        <v>1575</v>
      </c>
      <c r="E598" s="12" t="s">
        <v>1285</v>
      </c>
      <c r="F598" s="271" t="s">
        <v>4170</v>
      </c>
      <c r="G598" s="80"/>
      <c r="H598" s="10" t="s">
        <v>7</v>
      </c>
      <c r="I598" s="10">
        <v>1</v>
      </c>
      <c r="J598" s="69">
        <v>2</v>
      </c>
      <c r="K598" s="275"/>
      <c r="L598" s="76">
        <f t="shared" si="9"/>
        <v>0</v>
      </c>
    </row>
    <row r="599" spans="1:12" hidden="1" x14ac:dyDescent="0.25">
      <c r="A599" s="32" t="s">
        <v>3890</v>
      </c>
      <c r="B599" s="11"/>
      <c r="C599" s="11"/>
      <c r="D599" s="18" t="s">
        <v>2016</v>
      </c>
      <c r="E599" s="12" t="s">
        <v>2017</v>
      </c>
      <c r="F599" s="133" t="s">
        <v>4164</v>
      </c>
      <c r="G599" s="80"/>
      <c r="H599" s="10" t="s">
        <v>7</v>
      </c>
      <c r="I599" s="10">
        <v>0</v>
      </c>
      <c r="J599" s="69">
        <v>1</v>
      </c>
      <c r="K599" s="82"/>
      <c r="L599" s="75">
        <f t="shared" si="9"/>
        <v>0</v>
      </c>
    </row>
    <row r="600" spans="1:12" hidden="1" x14ac:dyDescent="0.25">
      <c r="A600" s="32" t="s">
        <v>3891</v>
      </c>
      <c r="B600" s="11"/>
      <c r="C600" s="11"/>
      <c r="D600" s="18" t="s">
        <v>1458</v>
      </c>
      <c r="E600" s="12" t="s">
        <v>1459</v>
      </c>
      <c r="F600" s="133" t="s">
        <v>4165</v>
      </c>
      <c r="G600" s="80"/>
      <c r="H600" s="10" t="s">
        <v>7</v>
      </c>
      <c r="I600" s="10">
        <v>4</v>
      </c>
      <c r="J600" s="69">
        <v>6</v>
      </c>
      <c r="K600" s="82"/>
      <c r="L600" s="76">
        <f t="shared" si="9"/>
        <v>0</v>
      </c>
    </row>
    <row r="601" spans="1:12" ht="15" customHeight="1" x14ac:dyDescent="0.25">
      <c r="A601" s="32" t="s">
        <v>3892</v>
      </c>
      <c r="B601" s="11"/>
      <c r="C601" s="11"/>
      <c r="D601" s="18" t="s">
        <v>1594</v>
      </c>
      <c r="E601" s="12" t="s">
        <v>1595</v>
      </c>
      <c r="F601" s="271" t="s">
        <v>4170</v>
      </c>
      <c r="G601" s="80"/>
      <c r="H601" s="10" t="s">
        <v>7</v>
      </c>
      <c r="I601" s="10">
        <v>6</v>
      </c>
      <c r="J601" s="69">
        <v>12</v>
      </c>
      <c r="K601" s="275"/>
      <c r="L601" s="76">
        <f t="shared" si="9"/>
        <v>0</v>
      </c>
    </row>
    <row r="602" spans="1:12" x14ac:dyDescent="0.25">
      <c r="A602" s="32" t="s">
        <v>3893</v>
      </c>
      <c r="B602" s="11"/>
      <c r="C602" s="11"/>
      <c r="D602" s="18" t="s">
        <v>1616</v>
      </c>
      <c r="E602" s="12" t="s">
        <v>1617</v>
      </c>
      <c r="F602" s="271" t="s">
        <v>4170</v>
      </c>
      <c r="G602" s="80"/>
      <c r="H602" s="10" t="s">
        <v>7</v>
      </c>
      <c r="I602" s="10">
        <v>2</v>
      </c>
      <c r="J602" s="69">
        <v>4</v>
      </c>
      <c r="K602" s="275"/>
      <c r="L602" s="76">
        <f t="shared" si="9"/>
        <v>0</v>
      </c>
    </row>
    <row r="603" spans="1:12" hidden="1" x14ac:dyDescent="0.25">
      <c r="A603" s="32" t="s">
        <v>3894</v>
      </c>
      <c r="B603" s="11"/>
      <c r="C603" s="11"/>
      <c r="D603" s="18" t="s">
        <v>1846</v>
      </c>
      <c r="E603" s="12" t="s">
        <v>1847</v>
      </c>
      <c r="F603" s="133" t="s">
        <v>4165</v>
      </c>
      <c r="G603" s="80"/>
      <c r="H603" s="10" t="s">
        <v>7</v>
      </c>
      <c r="I603" s="10">
        <v>0</v>
      </c>
      <c r="J603" s="69">
        <v>1</v>
      </c>
      <c r="K603" s="82"/>
      <c r="L603" s="75">
        <f t="shared" si="9"/>
        <v>0</v>
      </c>
    </row>
    <row r="604" spans="1:12" ht="15" customHeight="1" x14ac:dyDescent="0.25">
      <c r="A604" s="32" t="s">
        <v>3895</v>
      </c>
      <c r="B604" s="11"/>
      <c r="C604" s="11"/>
      <c r="D604" s="18" t="s">
        <v>1540</v>
      </c>
      <c r="E604" s="12" t="s">
        <v>1541</v>
      </c>
      <c r="F604" s="271" t="s">
        <v>4170</v>
      </c>
      <c r="G604" s="80"/>
      <c r="H604" s="10" t="s">
        <v>7</v>
      </c>
      <c r="I604" s="10">
        <v>4</v>
      </c>
      <c r="J604" s="69">
        <v>8</v>
      </c>
      <c r="K604" s="275"/>
      <c r="L604" s="76">
        <f t="shared" si="9"/>
        <v>0</v>
      </c>
    </row>
    <row r="605" spans="1:12" x14ac:dyDescent="0.25">
      <c r="A605" s="32" t="s">
        <v>3896</v>
      </c>
      <c r="B605" s="11"/>
      <c r="C605" s="11"/>
      <c r="D605" s="18" t="s">
        <v>1712</v>
      </c>
      <c r="E605" s="12" t="s">
        <v>1713</v>
      </c>
      <c r="F605" s="271" t="s">
        <v>4170</v>
      </c>
      <c r="G605" s="80"/>
      <c r="H605" s="10" t="s">
        <v>7</v>
      </c>
      <c r="I605" s="10">
        <v>1</v>
      </c>
      <c r="J605" s="69">
        <v>1</v>
      </c>
      <c r="K605" s="275"/>
      <c r="L605" s="76">
        <f t="shared" si="9"/>
        <v>0</v>
      </c>
    </row>
    <row r="606" spans="1:12" ht="15" customHeight="1" x14ac:dyDescent="0.25">
      <c r="A606" s="32" t="s">
        <v>3897</v>
      </c>
      <c r="B606" s="11"/>
      <c r="C606" s="11"/>
      <c r="D606" s="18" t="s">
        <v>1692</v>
      </c>
      <c r="E606" s="12" t="s">
        <v>1693</v>
      </c>
      <c r="F606" s="271" t="s">
        <v>4170</v>
      </c>
      <c r="G606" s="80"/>
      <c r="H606" s="10" t="s">
        <v>7</v>
      </c>
      <c r="I606" s="10">
        <v>1</v>
      </c>
      <c r="J606" s="69">
        <v>1</v>
      </c>
      <c r="K606" s="275"/>
      <c r="L606" s="76">
        <f t="shared" si="9"/>
        <v>0</v>
      </c>
    </row>
    <row r="607" spans="1:12" ht="15" customHeight="1" x14ac:dyDescent="0.25">
      <c r="A607" s="32" t="s">
        <v>3898</v>
      </c>
      <c r="B607" s="11"/>
      <c r="C607" s="11"/>
      <c r="D607" s="18" t="s">
        <v>1652</v>
      </c>
      <c r="E607" s="12" t="s">
        <v>1653</v>
      </c>
      <c r="F607" s="271" t="s">
        <v>4170</v>
      </c>
      <c r="G607" s="80"/>
      <c r="H607" s="10" t="s">
        <v>7</v>
      </c>
      <c r="I607" s="10">
        <v>6</v>
      </c>
      <c r="J607" s="69">
        <v>10</v>
      </c>
      <c r="K607" s="275"/>
      <c r="L607" s="76">
        <f t="shared" si="9"/>
        <v>0</v>
      </c>
    </row>
    <row r="608" spans="1:12" ht="15" customHeight="1" x14ac:dyDescent="0.25">
      <c r="A608" s="32" t="s">
        <v>3899</v>
      </c>
      <c r="B608" s="11"/>
      <c r="C608" s="11"/>
      <c r="D608" s="18" t="s">
        <v>1714</v>
      </c>
      <c r="E608" s="12" t="s">
        <v>1715</v>
      </c>
      <c r="F608" s="271" t="s">
        <v>4170</v>
      </c>
      <c r="G608" s="80"/>
      <c r="H608" s="10" t="s">
        <v>7</v>
      </c>
      <c r="I608" s="10">
        <v>1</v>
      </c>
      <c r="J608" s="69">
        <v>1</v>
      </c>
      <c r="K608" s="275"/>
      <c r="L608" s="76">
        <f t="shared" si="9"/>
        <v>0</v>
      </c>
    </row>
    <row r="609" spans="1:12" ht="15" customHeight="1" x14ac:dyDescent="0.25">
      <c r="A609" s="32" t="s">
        <v>3900</v>
      </c>
      <c r="B609" s="18"/>
      <c r="C609" s="11"/>
      <c r="D609" s="18" t="s">
        <v>1684</v>
      </c>
      <c r="E609" s="12" t="s">
        <v>1685</v>
      </c>
      <c r="F609" s="271" t="s">
        <v>4170</v>
      </c>
      <c r="G609" s="80"/>
      <c r="H609" s="10" t="s">
        <v>7</v>
      </c>
      <c r="I609" s="10">
        <v>1</v>
      </c>
      <c r="J609" s="69">
        <v>1</v>
      </c>
      <c r="K609" s="275"/>
      <c r="L609" s="76">
        <f t="shared" si="9"/>
        <v>0</v>
      </c>
    </row>
    <row r="610" spans="1:12" ht="15" customHeight="1" x14ac:dyDescent="0.25">
      <c r="A610" s="32" t="s">
        <v>3901</v>
      </c>
      <c r="B610" s="11"/>
      <c r="C610" s="11"/>
      <c r="D610" s="18" t="s">
        <v>1710</v>
      </c>
      <c r="E610" s="12" t="s">
        <v>1711</v>
      </c>
      <c r="F610" s="271" t="s">
        <v>4170</v>
      </c>
      <c r="G610" s="80"/>
      <c r="H610" s="10" t="s">
        <v>7</v>
      </c>
      <c r="I610" s="10">
        <v>1</v>
      </c>
      <c r="J610" s="69">
        <v>1</v>
      </c>
      <c r="K610" s="275"/>
      <c r="L610" s="76">
        <f t="shared" si="9"/>
        <v>0</v>
      </c>
    </row>
    <row r="611" spans="1:12" ht="15" customHeight="1" x14ac:dyDescent="0.25">
      <c r="A611" s="32" t="s">
        <v>3902</v>
      </c>
      <c r="B611" s="18"/>
      <c r="C611" s="11"/>
      <c r="D611" s="18" t="s">
        <v>1688</v>
      </c>
      <c r="E611" s="12" t="s">
        <v>1689</v>
      </c>
      <c r="F611" s="271" t="s">
        <v>4170</v>
      </c>
      <c r="G611" s="80"/>
      <c r="H611" s="10" t="s">
        <v>7</v>
      </c>
      <c r="I611" s="10">
        <v>1</v>
      </c>
      <c r="J611" s="69">
        <v>1</v>
      </c>
      <c r="K611" s="275"/>
      <c r="L611" s="76">
        <f t="shared" si="9"/>
        <v>0</v>
      </c>
    </row>
    <row r="612" spans="1:12" ht="15" customHeight="1" x14ac:dyDescent="0.25">
      <c r="A612" s="32" t="s">
        <v>3903</v>
      </c>
      <c r="B612" s="11"/>
      <c r="C612" s="11"/>
      <c r="D612" s="18" t="s">
        <v>1759</v>
      </c>
      <c r="E612" s="12" t="s">
        <v>3275</v>
      </c>
      <c r="F612" s="271" t="s">
        <v>4170</v>
      </c>
      <c r="G612" s="80"/>
      <c r="H612" s="10" t="s">
        <v>7</v>
      </c>
      <c r="I612" s="10">
        <v>6</v>
      </c>
      <c r="J612" s="69">
        <v>12</v>
      </c>
      <c r="K612" s="275"/>
      <c r="L612" s="76">
        <f t="shared" si="9"/>
        <v>0</v>
      </c>
    </row>
    <row r="613" spans="1:12" hidden="1" x14ac:dyDescent="0.25">
      <c r="A613" s="32" t="s">
        <v>3904</v>
      </c>
      <c r="B613" s="11"/>
      <c r="C613" s="11"/>
      <c r="D613" s="18" t="s">
        <v>1730</v>
      </c>
      <c r="E613" s="12" t="s">
        <v>1729</v>
      </c>
      <c r="F613" s="133" t="s">
        <v>4165</v>
      </c>
      <c r="G613" s="80"/>
      <c r="H613" s="10" t="s">
        <v>7</v>
      </c>
      <c r="I613" s="10">
        <v>0</v>
      </c>
      <c r="J613" s="69">
        <v>1</v>
      </c>
      <c r="K613" s="82"/>
      <c r="L613" s="76">
        <f t="shared" si="9"/>
        <v>0</v>
      </c>
    </row>
    <row r="614" spans="1:12" hidden="1" x14ac:dyDescent="0.25">
      <c r="A614" s="32" t="s">
        <v>3905</v>
      </c>
      <c r="B614" s="18"/>
      <c r="C614" s="11"/>
      <c r="D614" s="18" t="s">
        <v>1621</v>
      </c>
      <c r="E614" s="12" t="s">
        <v>1622</v>
      </c>
      <c r="F614" s="133" t="s">
        <v>4165</v>
      </c>
      <c r="G614" s="80"/>
      <c r="H614" s="10" t="s">
        <v>7</v>
      </c>
      <c r="I614" s="10">
        <v>2</v>
      </c>
      <c r="J614" s="69">
        <v>4</v>
      </c>
      <c r="K614" s="82"/>
      <c r="L614" s="76">
        <f t="shared" si="9"/>
        <v>0</v>
      </c>
    </row>
    <row r="615" spans="1:12" ht="15" hidden="1" customHeight="1" x14ac:dyDescent="0.25">
      <c r="A615" s="32" t="s">
        <v>3906</v>
      </c>
      <c r="B615" s="11"/>
      <c r="C615" s="11"/>
      <c r="D615" s="18" t="s">
        <v>1599</v>
      </c>
      <c r="E615" s="12" t="s">
        <v>1600</v>
      </c>
      <c r="F615" s="133" t="s">
        <v>4168</v>
      </c>
      <c r="G615" s="80"/>
      <c r="H615" s="10" t="s">
        <v>7</v>
      </c>
      <c r="I615" s="10">
        <v>2</v>
      </c>
      <c r="J615" s="69">
        <v>4</v>
      </c>
      <c r="K615" s="82"/>
      <c r="L615" s="76">
        <f t="shared" si="9"/>
        <v>0</v>
      </c>
    </row>
    <row r="616" spans="1:12" hidden="1" x14ac:dyDescent="0.25">
      <c r="A616" s="32" t="s">
        <v>3907</v>
      </c>
      <c r="B616" s="11"/>
      <c r="C616" s="11"/>
      <c r="D616" s="18" t="s">
        <v>1409</v>
      </c>
      <c r="E616" s="12" t="s">
        <v>1410</v>
      </c>
      <c r="F616" s="133" t="s">
        <v>4169</v>
      </c>
      <c r="G616" s="80"/>
      <c r="H616" s="10" t="s">
        <v>7</v>
      </c>
      <c r="I616" s="10">
        <v>2</v>
      </c>
      <c r="J616" s="69">
        <v>4</v>
      </c>
      <c r="K616" s="82"/>
      <c r="L616" s="76">
        <f t="shared" si="9"/>
        <v>0</v>
      </c>
    </row>
    <row r="617" spans="1:12" x14ac:dyDescent="0.25">
      <c r="A617" s="32" t="s">
        <v>3908</v>
      </c>
      <c r="B617" s="11"/>
      <c r="C617" s="11"/>
      <c r="D617" s="18" t="s">
        <v>1514</v>
      </c>
      <c r="E617" s="12" t="s">
        <v>1515</v>
      </c>
      <c r="F617" s="271" t="s">
        <v>4170</v>
      </c>
      <c r="G617" s="80"/>
      <c r="H617" s="10" t="s">
        <v>7</v>
      </c>
      <c r="I617" s="10">
        <v>1</v>
      </c>
      <c r="J617" s="69">
        <v>1</v>
      </c>
      <c r="K617" s="275"/>
      <c r="L617" s="76">
        <f t="shared" si="9"/>
        <v>0</v>
      </c>
    </row>
    <row r="618" spans="1:12" ht="15" customHeight="1" x14ac:dyDescent="0.25">
      <c r="A618" s="32" t="s">
        <v>3909</v>
      </c>
      <c r="B618" s="11"/>
      <c r="C618" s="11"/>
      <c r="D618" s="18" t="s">
        <v>1555</v>
      </c>
      <c r="E618" s="12" t="s">
        <v>1556</v>
      </c>
      <c r="F618" s="271" t="s">
        <v>4170</v>
      </c>
      <c r="G618" s="80"/>
      <c r="H618" s="10" t="s">
        <v>7</v>
      </c>
      <c r="I618" s="10">
        <v>1</v>
      </c>
      <c r="J618" s="69">
        <v>1</v>
      </c>
      <c r="K618" s="275"/>
      <c r="L618" s="76">
        <f t="shared" si="9"/>
        <v>0</v>
      </c>
    </row>
    <row r="619" spans="1:12" x14ac:dyDescent="0.25">
      <c r="A619" s="32" t="s">
        <v>3910</v>
      </c>
      <c r="B619" s="11"/>
      <c r="C619" s="11"/>
      <c r="D619" s="18" t="s">
        <v>2151</v>
      </c>
      <c r="E619" s="12" t="s">
        <v>2152</v>
      </c>
      <c r="F619" s="271" t="s">
        <v>4170</v>
      </c>
      <c r="G619" s="80"/>
      <c r="H619" s="10" t="s">
        <v>7</v>
      </c>
      <c r="I619" s="10">
        <v>1</v>
      </c>
      <c r="J619" s="69">
        <v>1</v>
      </c>
      <c r="K619" s="275"/>
      <c r="L619" s="75">
        <f t="shared" si="9"/>
        <v>0</v>
      </c>
    </row>
    <row r="620" spans="1:12" ht="15" customHeight="1" x14ac:dyDescent="0.25">
      <c r="A620" s="32" t="s">
        <v>3911</v>
      </c>
      <c r="B620" s="11"/>
      <c r="C620" s="11"/>
      <c r="D620" s="18" t="s">
        <v>1582</v>
      </c>
      <c r="E620" s="12" t="s">
        <v>1583</v>
      </c>
      <c r="F620" s="271" t="s">
        <v>4170</v>
      </c>
      <c r="G620" s="80"/>
      <c r="H620" s="10" t="s">
        <v>7</v>
      </c>
      <c r="I620" s="10">
        <v>1</v>
      </c>
      <c r="J620" s="69">
        <v>1</v>
      </c>
      <c r="K620" s="275"/>
      <c r="L620" s="76">
        <f t="shared" si="9"/>
        <v>0</v>
      </c>
    </row>
    <row r="621" spans="1:12" ht="15" customHeight="1" x14ac:dyDescent="0.25">
      <c r="A621" s="32" t="s">
        <v>3912</v>
      </c>
      <c r="B621" s="11"/>
      <c r="C621" s="11"/>
      <c r="D621" s="18" t="s">
        <v>1453</v>
      </c>
      <c r="E621" s="12" t="s">
        <v>1454</v>
      </c>
      <c r="F621" s="271" t="s">
        <v>4170</v>
      </c>
      <c r="G621" s="80"/>
      <c r="H621" s="10" t="s">
        <v>7</v>
      </c>
      <c r="I621" s="10">
        <v>4</v>
      </c>
      <c r="J621" s="69">
        <v>8</v>
      </c>
      <c r="K621" s="275"/>
      <c r="L621" s="76">
        <f t="shared" si="9"/>
        <v>0</v>
      </c>
    </row>
    <row r="622" spans="1:12" x14ac:dyDescent="0.25">
      <c r="A622" s="32" t="s">
        <v>3913</v>
      </c>
      <c r="B622" s="11"/>
      <c r="C622" s="11"/>
      <c r="D622" s="18" t="s">
        <v>1723</v>
      </c>
      <c r="E622" s="12" t="s">
        <v>1289</v>
      </c>
      <c r="F622" s="271" t="s">
        <v>4170</v>
      </c>
      <c r="G622" s="80"/>
      <c r="H622" s="10" t="s">
        <v>7</v>
      </c>
      <c r="I622" s="10">
        <v>1</v>
      </c>
      <c r="J622" s="69">
        <v>1</v>
      </c>
      <c r="K622" s="275"/>
      <c r="L622" s="76">
        <f t="shared" si="9"/>
        <v>0</v>
      </c>
    </row>
    <row r="623" spans="1:12" x14ac:dyDescent="0.25">
      <c r="A623" s="32" t="s">
        <v>3914</v>
      </c>
      <c r="B623" s="11"/>
      <c r="C623" s="11"/>
      <c r="D623" s="18" t="s">
        <v>2149</v>
      </c>
      <c r="E623" s="12" t="s">
        <v>2150</v>
      </c>
      <c r="F623" s="271" t="s">
        <v>4170</v>
      </c>
      <c r="G623" s="80"/>
      <c r="H623" s="10" t="s">
        <v>7</v>
      </c>
      <c r="I623" s="10">
        <v>1</v>
      </c>
      <c r="J623" s="69">
        <v>1</v>
      </c>
      <c r="K623" s="275"/>
      <c r="L623" s="75">
        <f t="shared" si="9"/>
        <v>0</v>
      </c>
    </row>
    <row r="624" spans="1:12" ht="15" customHeight="1" x14ac:dyDescent="0.25">
      <c r="A624" s="32" t="s">
        <v>3915</v>
      </c>
      <c r="B624" s="11"/>
      <c r="C624" s="11"/>
      <c r="D624" s="18" t="s">
        <v>1727</v>
      </c>
      <c r="E624" s="12" t="s">
        <v>1289</v>
      </c>
      <c r="F624" s="271" t="s">
        <v>4170</v>
      </c>
      <c r="G624" s="80"/>
      <c r="H624" s="10" t="s">
        <v>7</v>
      </c>
      <c r="I624" s="10">
        <v>1</v>
      </c>
      <c r="J624" s="69">
        <v>1</v>
      </c>
      <c r="K624" s="275"/>
      <c r="L624" s="76">
        <f t="shared" si="9"/>
        <v>0</v>
      </c>
    </row>
    <row r="625" spans="1:12" x14ac:dyDescent="0.25">
      <c r="A625" s="32" t="s">
        <v>3916</v>
      </c>
      <c r="B625" s="11"/>
      <c r="C625" s="11"/>
      <c r="D625" s="18" t="s">
        <v>1722</v>
      </c>
      <c r="E625" s="12" t="s">
        <v>1289</v>
      </c>
      <c r="F625" s="271" t="s">
        <v>4170</v>
      </c>
      <c r="G625" s="80"/>
      <c r="H625" s="10" t="s">
        <v>7</v>
      </c>
      <c r="I625" s="10">
        <v>1</v>
      </c>
      <c r="J625" s="69">
        <v>1</v>
      </c>
      <c r="K625" s="275"/>
      <c r="L625" s="76">
        <f t="shared" si="9"/>
        <v>0</v>
      </c>
    </row>
    <row r="626" spans="1:12" ht="15" customHeight="1" x14ac:dyDescent="0.25">
      <c r="A626" s="32" t="s">
        <v>3917</v>
      </c>
      <c r="B626" s="11"/>
      <c r="C626" s="11"/>
      <c r="D626" s="18" t="s">
        <v>1724</v>
      </c>
      <c r="E626" s="12" t="s">
        <v>1289</v>
      </c>
      <c r="F626" s="271" t="s">
        <v>4170</v>
      </c>
      <c r="G626" s="80"/>
      <c r="H626" s="10" t="s">
        <v>7</v>
      </c>
      <c r="I626" s="10">
        <v>1</v>
      </c>
      <c r="J626" s="69">
        <v>1</v>
      </c>
      <c r="K626" s="275"/>
      <c r="L626" s="76">
        <f t="shared" si="9"/>
        <v>0</v>
      </c>
    </row>
    <row r="627" spans="1:12" ht="15" customHeight="1" x14ac:dyDescent="0.25">
      <c r="A627" s="32" t="s">
        <v>3918</v>
      </c>
      <c r="B627" s="11"/>
      <c r="C627" s="11"/>
      <c r="D627" s="18" t="s">
        <v>1725</v>
      </c>
      <c r="E627" s="12" t="s">
        <v>1289</v>
      </c>
      <c r="F627" s="271" t="s">
        <v>4170</v>
      </c>
      <c r="G627" s="80"/>
      <c r="H627" s="10" t="s">
        <v>7</v>
      </c>
      <c r="I627" s="10">
        <v>1</v>
      </c>
      <c r="J627" s="69">
        <v>1</v>
      </c>
      <c r="K627" s="275"/>
      <c r="L627" s="76">
        <f t="shared" si="9"/>
        <v>0</v>
      </c>
    </row>
    <row r="628" spans="1:12" ht="15" customHeight="1" x14ac:dyDescent="0.25">
      <c r="A628" s="32" t="s">
        <v>3919</v>
      </c>
      <c r="B628" s="11"/>
      <c r="C628" s="11"/>
      <c r="D628" s="18" t="s">
        <v>1726</v>
      </c>
      <c r="E628" s="12" t="s">
        <v>1289</v>
      </c>
      <c r="F628" s="271" t="s">
        <v>4170</v>
      </c>
      <c r="G628" s="80"/>
      <c r="H628" s="10" t="s">
        <v>7</v>
      </c>
      <c r="I628" s="10">
        <v>1</v>
      </c>
      <c r="J628" s="69">
        <v>1</v>
      </c>
      <c r="K628" s="275"/>
      <c r="L628" s="76">
        <f t="shared" si="9"/>
        <v>0</v>
      </c>
    </row>
    <row r="629" spans="1:12" ht="15" customHeight="1" x14ac:dyDescent="0.25">
      <c r="A629" s="32" t="s">
        <v>3920</v>
      </c>
      <c r="B629" s="11"/>
      <c r="C629" s="11"/>
      <c r="D629" s="18" t="s">
        <v>1702</v>
      </c>
      <c r="E629" s="12" t="s">
        <v>1703</v>
      </c>
      <c r="F629" s="271" t="s">
        <v>4170</v>
      </c>
      <c r="G629" s="80"/>
      <c r="H629" s="10" t="s">
        <v>7</v>
      </c>
      <c r="I629" s="10">
        <v>1</v>
      </c>
      <c r="J629" s="69">
        <v>1</v>
      </c>
      <c r="K629" s="275"/>
      <c r="L629" s="76">
        <f t="shared" si="9"/>
        <v>0</v>
      </c>
    </row>
    <row r="630" spans="1:12" ht="15" customHeight="1" x14ac:dyDescent="0.25">
      <c r="A630" s="32" t="s">
        <v>3921</v>
      </c>
      <c r="B630" s="11"/>
      <c r="C630" s="11"/>
      <c r="D630" s="18" t="s">
        <v>1732</v>
      </c>
      <c r="E630" s="12" t="s">
        <v>1289</v>
      </c>
      <c r="F630" s="271" t="s">
        <v>4170</v>
      </c>
      <c r="G630" s="80"/>
      <c r="H630" s="10" t="s">
        <v>7</v>
      </c>
      <c r="I630" s="10">
        <v>1</v>
      </c>
      <c r="J630" s="69">
        <v>1</v>
      </c>
      <c r="K630" s="275"/>
      <c r="L630" s="76">
        <f t="shared" si="9"/>
        <v>0</v>
      </c>
    </row>
    <row r="631" spans="1:12" ht="15" customHeight="1" x14ac:dyDescent="0.25">
      <c r="A631" s="32" t="s">
        <v>3922</v>
      </c>
      <c r="B631" s="11"/>
      <c r="C631" s="11"/>
      <c r="D631" s="18" t="s">
        <v>1737</v>
      </c>
      <c r="E631" s="12" t="s">
        <v>1289</v>
      </c>
      <c r="F631" s="271" t="s">
        <v>4170</v>
      </c>
      <c r="G631" s="80"/>
      <c r="H631" s="10" t="s">
        <v>7</v>
      </c>
      <c r="I631" s="10">
        <v>1</v>
      </c>
      <c r="J631" s="69">
        <v>1</v>
      </c>
      <c r="K631" s="275"/>
      <c r="L631" s="76">
        <f t="shared" si="9"/>
        <v>0</v>
      </c>
    </row>
    <row r="632" spans="1:12" x14ac:dyDescent="0.25">
      <c r="A632" s="32" t="s">
        <v>3923</v>
      </c>
      <c r="B632" s="11"/>
      <c r="C632" s="11"/>
      <c r="D632" s="18" t="s">
        <v>1704</v>
      </c>
      <c r="E632" s="12" t="s">
        <v>1705</v>
      </c>
      <c r="F632" s="271" t="s">
        <v>4170</v>
      </c>
      <c r="G632" s="80"/>
      <c r="H632" s="10" t="s">
        <v>7</v>
      </c>
      <c r="I632" s="10">
        <v>1</v>
      </c>
      <c r="J632" s="69">
        <v>1</v>
      </c>
      <c r="K632" s="275"/>
      <c r="L632" s="76">
        <f t="shared" si="9"/>
        <v>0</v>
      </c>
    </row>
    <row r="633" spans="1:12" x14ac:dyDescent="0.25">
      <c r="A633" s="32" t="s">
        <v>3924</v>
      </c>
      <c r="B633" s="26"/>
      <c r="C633" s="11"/>
      <c r="D633" s="18" t="s">
        <v>1530</v>
      </c>
      <c r="E633" s="12" t="s">
        <v>1531</v>
      </c>
      <c r="F633" s="271" t="s">
        <v>4170</v>
      </c>
      <c r="G633" s="80"/>
      <c r="H633" s="10" t="s">
        <v>7</v>
      </c>
      <c r="I633" s="10">
        <v>1</v>
      </c>
      <c r="J633" s="69">
        <v>1</v>
      </c>
      <c r="K633" s="275"/>
      <c r="L633" s="76">
        <f t="shared" si="9"/>
        <v>0</v>
      </c>
    </row>
    <row r="634" spans="1:12" x14ac:dyDescent="0.25">
      <c r="A634" s="32" t="s">
        <v>3925</v>
      </c>
      <c r="B634" s="11"/>
      <c r="C634" s="11"/>
      <c r="D634" s="18" t="s">
        <v>1731</v>
      </c>
      <c r="E634" s="12" t="s">
        <v>1289</v>
      </c>
      <c r="F634" s="271" t="s">
        <v>4170</v>
      </c>
      <c r="G634" s="80"/>
      <c r="H634" s="10" t="s">
        <v>7</v>
      </c>
      <c r="I634" s="10">
        <v>1</v>
      </c>
      <c r="J634" s="69">
        <v>1</v>
      </c>
      <c r="K634" s="275"/>
      <c r="L634" s="76">
        <f t="shared" si="9"/>
        <v>0</v>
      </c>
    </row>
    <row r="635" spans="1:12" x14ac:dyDescent="0.25">
      <c r="A635" s="32" t="s">
        <v>3926</v>
      </c>
      <c r="B635" s="11"/>
      <c r="C635" s="11"/>
      <c r="D635" s="18" t="s">
        <v>1736</v>
      </c>
      <c r="E635" s="12" t="s">
        <v>1289</v>
      </c>
      <c r="F635" s="271" t="s">
        <v>4170</v>
      </c>
      <c r="G635" s="80"/>
      <c r="H635" s="10" t="s">
        <v>7</v>
      </c>
      <c r="I635" s="10">
        <v>1</v>
      </c>
      <c r="J635" s="69">
        <v>1</v>
      </c>
      <c r="K635" s="275"/>
      <c r="L635" s="76">
        <f t="shared" si="9"/>
        <v>0</v>
      </c>
    </row>
    <row r="636" spans="1:12" x14ac:dyDescent="0.25">
      <c r="A636" s="32" t="s">
        <v>3927</v>
      </c>
      <c r="B636" s="11"/>
      <c r="C636" s="11"/>
      <c r="D636" s="18" t="s">
        <v>1760</v>
      </c>
      <c r="E636" s="12" t="s">
        <v>2238</v>
      </c>
      <c r="F636" s="271" t="s">
        <v>4170</v>
      </c>
      <c r="G636" s="80"/>
      <c r="H636" s="10" t="s">
        <v>7</v>
      </c>
      <c r="I636" s="10">
        <v>6</v>
      </c>
      <c r="J636" s="69">
        <v>12</v>
      </c>
      <c r="K636" s="275"/>
      <c r="L636" s="76">
        <f t="shared" si="9"/>
        <v>0</v>
      </c>
    </row>
    <row r="637" spans="1:12" ht="15" customHeight="1" x14ac:dyDescent="0.25">
      <c r="A637" s="32" t="s">
        <v>3928</v>
      </c>
      <c r="B637" s="11"/>
      <c r="C637" s="11"/>
      <c r="D637" s="18" t="s">
        <v>1741</v>
      </c>
      <c r="E637" s="12" t="s">
        <v>1289</v>
      </c>
      <c r="F637" s="271" t="s">
        <v>4170</v>
      </c>
      <c r="G637" s="80"/>
      <c r="H637" s="10" t="s">
        <v>7</v>
      </c>
      <c r="I637" s="10">
        <v>1</v>
      </c>
      <c r="J637" s="69">
        <v>1</v>
      </c>
      <c r="K637" s="275"/>
      <c r="L637" s="76">
        <f t="shared" si="9"/>
        <v>0</v>
      </c>
    </row>
    <row r="638" spans="1:12" hidden="1" x14ac:dyDescent="0.25">
      <c r="A638" s="32" t="s">
        <v>3929</v>
      </c>
      <c r="B638" s="11"/>
      <c r="C638" s="11"/>
      <c r="D638" s="18" t="s">
        <v>1606</v>
      </c>
      <c r="E638" s="12" t="s">
        <v>1607</v>
      </c>
      <c r="F638" s="133" t="s">
        <v>4171</v>
      </c>
      <c r="G638" s="80"/>
      <c r="H638" s="10" t="s">
        <v>7</v>
      </c>
      <c r="I638" s="10">
        <v>2</v>
      </c>
      <c r="J638" s="69">
        <v>4</v>
      </c>
      <c r="K638" s="82"/>
      <c r="L638" s="76">
        <f t="shared" si="9"/>
        <v>0</v>
      </c>
    </row>
    <row r="639" spans="1:12" hidden="1" x14ac:dyDescent="0.25">
      <c r="A639" s="32" t="s">
        <v>3930</v>
      </c>
      <c r="B639" s="11"/>
      <c r="C639" s="11"/>
      <c r="D639" s="18" t="s">
        <v>1608</v>
      </c>
      <c r="E639" s="12" t="s">
        <v>1609</v>
      </c>
      <c r="F639" s="133" t="s">
        <v>4171</v>
      </c>
      <c r="G639" s="80"/>
      <c r="H639" s="10" t="s">
        <v>7</v>
      </c>
      <c r="I639" s="10">
        <v>4</v>
      </c>
      <c r="J639" s="69">
        <v>8</v>
      </c>
      <c r="K639" s="82"/>
      <c r="L639" s="76">
        <f t="shared" si="9"/>
        <v>0</v>
      </c>
    </row>
    <row r="640" spans="1:12" hidden="1" x14ac:dyDescent="0.25">
      <c r="A640" s="32" t="s">
        <v>3931</v>
      </c>
      <c r="B640" s="11"/>
      <c r="C640" s="11"/>
      <c r="D640" s="18" t="s">
        <v>1423</v>
      </c>
      <c r="E640" s="12" t="s">
        <v>1424</v>
      </c>
      <c r="F640" s="133" t="s">
        <v>4171</v>
      </c>
      <c r="G640" s="80"/>
      <c r="H640" s="10" t="s">
        <v>7</v>
      </c>
      <c r="I640" s="10">
        <v>4</v>
      </c>
      <c r="J640" s="69">
        <v>8</v>
      </c>
      <c r="K640" s="82"/>
      <c r="L640" s="76">
        <f t="shared" si="9"/>
        <v>0</v>
      </c>
    </row>
    <row r="641" spans="1:12" ht="15" customHeight="1" x14ac:dyDescent="0.25">
      <c r="A641" s="32" t="s">
        <v>3932</v>
      </c>
      <c r="B641" s="11"/>
      <c r="C641" s="11"/>
      <c r="D641" s="18" t="s">
        <v>1733</v>
      </c>
      <c r="E641" s="12" t="s">
        <v>1289</v>
      </c>
      <c r="F641" s="271" t="s">
        <v>4170</v>
      </c>
      <c r="G641" s="80"/>
      <c r="H641" s="10" t="s">
        <v>7</v>
      </c>
      <c r="I641" s="10">
        <v>1</v>
      </c>
      <c r="J641" s="69">
        <v>1</v>
      </c>
      <c r="K641" s="275"/>
      <c r="L641" s="76">
        <f t="shared" si="9"/>
        <v>0</v>
      </c>
    </row>
    <row r="642" spans="1:12" ht="15" customHeight="1" x14ac:dyDescent="0.25">
      <c r="A642" s="32" t="s">
        <v>3933</v>
      </c>
      <c r="B642" s="11"/>
      <c r="C642" s="11"/>
      <c r="D642" s="18" t="s">
        <v>1716</v>
      </c>
      <c r="E642" s="12" t="s">
        <v>1707</v>
      </c>
      <c r="F642" s="271" t="s">
        <v>4170</v>
      </c>
      <c r="G642" s="80"/>
      <c r="H642" s="10" t="s">
        <v>7</v>
      </c>
      <c r="I642" s="10">
        <v>1</v>
      </c>
      <c r="J642" s="69">
        <v>1</v>
      </c>
      <c r="K642" s="275"/>
      <c r="L642" s="76">
        <f t="shared" si="9"/>
        <v>0</v>
      </c>
    </row>
    <row r="643" spans="1:12" ht="15" customHeight="1" x14ac:dyDescent="0.25">
      <c r="A643" s="32" t="s">
        <v>3934</v>
      </c>
      <c r="B643" s="11"/>
      <c r="C643" s="11"/>
      <c r="D643" s="18" t="s">
        <v>1706</v>
      </c>
      <c r="E643" s="12" t="s">
        <v>1707</v>
      </c>
      <c r="F643" s="271" t="s">
        <v>4170</v>
      </c>
      <c r="G643" s="80"/>
      <c r="H643" s="10" t="s">
        <v>7</v>
      </c>
      <c r="I643" s="10">
        <v>1</v>
      </c>
      <c r="J643" s="69">
        <v>1</v>
      </c>
      <c r="K643" s="275"/>
      <c r="L643" s="76">
        <f t="shared" si="9"/>
        <v>0</v>
      </c>
    </row>
    <row r="644" spans="1:12" ht="15" customHeight="1" x14ac:dyDescent="0.25">
      <c r="A644" s="32" t="s">
        <v>3935</v>
      </c>
      <c r="B644" s="11"/>
      <c r="C644" s="11"/>
      <c r="D644" s="18" t="s">
        <v>1738</v>
      </c>
      <c r="E644" s="12" t="s">
        <v>1289</v>
      </c>
      <c r="F644" s="271" t="s">
        <v>4170</v>
      </c>
      <c r="G644" s="80"/>
      <c r="H644" s="10" t="s">
        <v>7</v>
      </c>
      <c r="I644" s="10">
        <v>1</v>
      </c>
      <c r="J644" s="69">
        <v>1</v>
      </c>
      <c r="K644" s="275"/>
      <c r="L644" s="76">
        <f t="shared" si="9"/>
        <v>0</v>
      </c>
    </row>
    <row r="645" spans="1:12" ht="15" customHeight="1" x14ac:dyDescent="0.25">
      <c r="A645" s="32" t="s">
        <v>3936</v>
      </c>
      <c r="B645" s="11"/>
      <c r="C645" s="11"/>
      <c r="D645" s="18" t="s">
        <v>1740</v>
      </c>
      <c r="E645" s="12" t="s">
        <v>1289</v>
      </c>
      <c r="F645" s="271" t="s">
        <v>4170</v>
      </c>
      <c r="G645" s="80"/>
      <c r="H645" s="10" t="s">
        <v>7</v>
      </c>
      <c r="I645" s="10">
        <v>1</v>
      </c>
      <c r="J645" s="69">
        <v>1</v>
      </c>
      <c r="K645" s="275"/>
      <c r="L645" s="76">
        <f t="shared" si="9"/>
        <v>0</v>
      </c>
    </row>
    <row r="646" spans="1:12" x14ac:dyDescent="0.25">
      <c r="A646" s="32" t="s">
        <v>3937</v>
      </c>
      <c r="B646" s="11"/>
      <c r="C646" s="11"/>
      <c r="D646" s="18" t="s">
        <v>1735</v>
      </c>
      <c r="E646" s="12" t="s">
        <v>1289</v>
      </c>
      <c r="F646" s="271" t="s">
        <v>4170</v>
      </c>
      <c r="G646" s="80"/>
      <c r="H646" s="10" t="s">
        <v>7</v>
      </c>
      <c r="I646" s="10">
        <v>1</v>
      </c>
      <c r="J646" s="69">
        <v>1</v>
      </c>
      <c r="K646" s="275"/>
      <c r="L646" s="76">
        <f t="shared" si="9"/>
        <v>0</v>
      </c>
    </row>
    <row r="647" spans="1:12" ht="15" customHeight="1" x14ac:dyDescent="0.25">
      <c r="A647" s="32" t="s">
        <v>3938</v>
      </c>
      <c r="B647" s="11"/>
      <c r="C647" s="11"/>
      <c r="D647" s="18" t="s">
        <v>1734</v>
      </c>
      <c r="E647" s="12" t="s">
        <v>1289</v>
      </c>
      <c r="F647" s="271" t="s">
        <v>4170</v>
      </c>
      <c r="G647" s="80"/>
      <c r="H647" s="10" t="s">
        <v>7</v>
      </c>
      <c r="I647" s="10">
        <v>1</v>
      </c>
      <c r="J647" s="69">
        <v>1</v>
      </c>
      <c r="K647" s="275"/>
      <c r="L647" s="76">
        <f t="shared" ref="L647:L710" si="10">+J647*K647</f>
        <v>0</v>
      </c>
    </row>
    <row r="648" spans="1:12" ht="15" hidden="1" customHeight="1" x14ac:dyDescent="0.25">
      <c r="A648" s="32" t="s">
        <v>3939</v>
      </c>
      <c r="B648" s="11"/>
      <c r="C648" s="11"/>
      <c r="D648" s="18" t="s">
        <v>2139</v>
      </c>
      <c r="E648" s="12" t="s">
        <v>2140</v>
      </c>
      <c r="F648" s="133" t="s">
        <v>4164</v>
      </c>
      <c r="G648" s="80"/>
      <c r="H648" s="10" t="s">
        <v>7</v>
      </c>
      <c r="I648" s="10">
        <v>0</v>
      </c>
      <c r="J648" s="69">
        <v>1</v>
      </c>
      <c r="K648" s="82"/>
      <c r="L648" s="75">
        <f t="shared" si="10"/>
        <v>0</v>
      </c>
    </row>
    <row r="649" spans="1:12" ht="15" hidden="1" customHeight="1" x14ac:dyDescent="0.25">
      <c r="A649" s="32" t="s">
        <v>3940</v>
      </c>
      <c r="B649" s="11"/>
      <c r="C649" s="11"/>
      <c r="D649" s="18" t="s">
        <v>2120</v>
      </c>
      <c r="E649" s="12" t="s">
        <v>2121</v>
      </c>
      <c r="F649" s="133" t="s">
        <v>4164</v>
      </c>
      <c r="G649" s="80"/>
      <c r="H649" s="10" t="s">
        <v>7</v>
      </c>
      <c r="I649" s="10">
        <v>0</v>
      </c>
      <c r="J649" s="69">
        <v>1</v>
      </c>
      <c r="K649" s="82"/>
      <c r="L649" s="75">
        <f t="shared" si="10"/>
        <v>0</v>
      </c>
    </row>
    <row r="650" spans="1:12" ht="15" hidden="1" customHeight="1" x14ac:dyDescent="0.25">
      <c r="A650" s="32" t="s">
        <v>3941</v>
      </c>
      <c r="B650" s="11"/>
      <c r="C650" s="11"/>
      <c r="D650" s="18" t="s">
        <v>2141</v>
      </c>
      <c r="E650" s="12" t="s">
        <v>2142</v>
      </c>
      <c r="F650" s="133" t="s">
        <v>4165</v>
      </c>
      <c r="G650" s="80"/>
      <c r="H650" s="10" t="s">
        <v>7</v>
      </c>
      <c r="I650" s="10">
        <v>0</v>
      </c>
      <c r="J650" s="69">
        <v>1</v>
      </c>
      <c r="K650" s="82"/>
      <c r="L650" s="75">
        <f t="shared" si="10"/>
        <v>0</v>
      </c>
    </row>
    <row r="651" spans="1:12" ht="15" hidden="1" customHeight="1" x14ac:dyDescent="0.25">
      <c r="A651" s="32" t="s">
        <v>3942</v>
      </c>
      <c r="B651" s="11"/>
      <c r="C651" s="11"/>
      <c r="D651" s="18" t="s">
        <v>1999</v>
      </c>
      <c r="E651" s="12" t="s">
        <v>2000</v>
      </c>
      <c r="F651" s="133" t="s">
        <v>4164</v>
      </c>
      <c r="G651" s="80"/>
      <c r="H651" s="10" t="s">
        <v>7</v>
      </c>
      <c r="I651" s="10">
        <v>0</v>
      </c>
      <c r="J651" s="69">
        <v>1</v>
      </c>
      <c r="K651" s="82"/>
      <c r="L651" s="75">
        <f t="shared" si="10"/>
        <v>0</v>
      </c>
    </row>
    <row r="652" spans="1:12" ht="15" hidden="1" customHeight="1" x14ac:dyDescent="0.25">
      <c r="A652" s="32" t="s">
        <v>3943</v>
      </c>
      <c r="B652" s="11"/>
      <c r="C652" s="11"/>
      <c r="D652" s="18" t="s">
        <v>1470</v>
      </c>
      <c r="E652" s="12" t="s">
        <v>1471</v>
      </c>
      <c r="F652" s="133" t="s">
        <v>4165</v>
      </c>
      <c r="G652" s="80"/>
      <c r="H652" s="10" t="s">
        <v>7</v>
      </c>
      <c r="I652" s="10">
        <v>2</v>
      </c>
      <c r="J652" s="69">
        <v>4</v>
      </c>
      <c r="K652" s="82"/>
      <c r="L652" s="76">
        <f t="shared" si="10"/>
        <v>0</v>
      </c>
    </row>
    <row r="653" spans="1:12" hidden="1" x14ac:dyDescent="0.25">
      <c r="A653" s="32" t="s">
        <v>3944</v>
      </c>
      <c r="B653" s="11"/>
      <c r="C653" s="11"/>
      <c r="D653" s="18" t="s">
        <v>1457</v>
      </c>
      <c r="E653" s="12" t="s">
        <v>1809</v>
      </c>
      <c r="F653" s="133" t="s">
        <v>4165</v>
      </c>
      <c r="G653" s="80"/>
      <c r="H653" s="10" t="s">
        <v>7</v>
      </c>
      <c r="I653" s="10">
        <v>2</v>
      </c>
      <c r="J653" s="69">
        <v>4</v>
      </c>
      <c r="K653" s="82"/>
      <c r="L653" s="75">
        <f t="shared" si="10"/>
        <v>0</v>
      </c>
    </row>
    <row r="654" spans="1:12" hidden="1" x14ac:dyDescent="0.25">
      <c r="A654" s="32" t="s">
        <v>3945</v>
      </c>
      <c r="B654" s="11"/>
      <c r="C654" s="11"/>
      <c r="D654" s="18" t="s">
        <v>1413</v>
      </c>
      <c r="E654" s="12" t="s">
        <v>1859</v>
      </c>
      <c r="F654" s="133" t="s">
        <v>4165</v>
      </c>
      <c r="G654" s="80"/>
      <c r="H654" s="10" t="s">
        <v>7</v>
      </c>
      <c r="I654" s="10">
        <v>1</v>
      </c>
      <c r="J654" s="69">
        <v>2</v>
      </c>
      <c r="K654" s="82"/>
      <c r="L654" s="75">
        <f t="shared" si="10"/>
        <v>0</v>
      </c>
    </row>
    <row r="655" spans="1:12" hidden="1" x14ac:dyDescent="0.25">
      <c r="A655" s="32" t="s">
        <v>3946</v>
      </c>
      <c r="B655" s="11"/>
      <c r="C655" s="11"/>
      <c r="D655" s="18" t="s">
        <v>1935</v>
      </c>
      <c r="E655" s="12" t="s">
        <v>1936</v>
      </c>
      <c r="F655" s="133" t="s">
        <v>4165</v>
      </c>
      <c r="G655" s="80"/>
      <c r="H655" s="10" t="s">
        <v>7</v>
      </c>
      <c r="I655" s="10">
        <v>0</v>
      </c>
      <c r="J655" s="69">
        <v>1</v>
      </c>
      <c r="K655" s="82"/>
      <c r="L655" s="75">
        <f t="shared" si="10"/>
        <v>0</v>
      </c>
    </row>
    <row r="656" spans="1:12" hidden="1" x14ac:dyDescent="0.25">
      <c r="A656" s="32" t="s">
        <v>3947</v>
      </c>
      <c r="B656" s="11"/>
      <c r="C656" s="11"/>
      <c r="D656" s="18" t="s">
        <v>1472</v>
      </c>
      <c r="E656" s="12" t="s">
        <v>1473</v>
      </c>
      <c r="F656" s="133" t="s">
        <v>4165</v>
      </c>
      <c r="G656" s="80"/>
      <c r="H656" s="10" t="s">
        <v>7</v>
      </c>
      <c r="I656" s="10">
        <v>2</v>
      </c>
      <c r="J656" s="69">
        <v>4</v>
      </c>
      <c r="K656" s="82"/>
      <c r="L656" s="76">
        <f t="shared" si="10"/>
        <v>0</v>
      </c>
    </row>
    <row r="657" spans="1:12" hidden="1" x14ac:dyDescent="0.25">
      <c r="A657" s="32" t="s">
        <v>3948</v>
      </c>
      <c r="B657" s="11"/>
      <c r="C657" s="11"/>
      <c r="D657" s="18" t="s">
        <v>1472</v>
      </c>
      <c r="E657" s="12" t="s">
        <v>1904</v>
      </c>
      <c r="F657" s="133" t="s">
        <v>4165</v>
      </c>
      <c r="G657" s="80"/>
      <c r="H657" s="10" t="s">
        <v>7</v>
      </c>
      <c r="I657" s="10">
        <v>0</v>
      </c>
      <c r="J657" s="69">
        <v>1</v>
      </c>
      <c r="K657" s="82"/>
      <c r="L657" s="75">
        <f t="shared" si="10"/>
        <v>0</v>
      </c>
    </row>
    <row r="658" spans="1:12" hidden="1" x14ac:dyDescent="0.25">
      <c r="A658" s="32" t="s">
        <v>3949</v>
      </c>
      <c r="B658" s="11"/>
      <c r="C658" s="11"/>
      <c r="D658" s="18" t="s">
        <v>1832</v>
      </c>
      <c r="E658" s="12" t="s">
        <v>1833</v>
      </c>
      <c r="F658" s="133" t="s">
        <v>4165</v>
      </c>
      <c r="G658" s="80"/>
      <c r="H658" s="10" t="s">
        <v>7</v>
      </c>
      <c r="I658" s="10">
        <v>0</v>
      </c>
      <c r="J658" s="69">
        <v>1</v>
      </c>
      <c r="K658" s="82"/>
      <c r="L658" s="75">
        <f t="shared" si="10"/>
        <v>0</v>
      </c>
    </row>
    <row r="659" spans="1:12" hidden="1" x14ac:dyDescent="0.25">
      <c r="A659" s="32" t="s">
        <v>3950</v>
      </c>
      <c r="B659" s="11"/>
      <c r="C659" s="11"/>
      <c r="D659" s="18" t="s">
        <v>1950</v>
      </c>
      <c r="E659" s="12" t="s">
        <v>1951</v>
      </c>
      <c r="F659" s="133" t="s">
        <v>4165</v>
      </c>
      <c r="G659" s="80"/>
      <c r="H659" s="10" t="s">
        <v>7</v>
      </c>
      <c r="I659" s="10">
        <v>0</v>
      </c>
      <c r="J659" s="69">
        <v>1</v>
      </c>
      <c r="K659" s="82"/>
      <c r="L659" s="75">
        <f t="shared" si="10"/>
        <v>0</v>
      </c>
    </row>
    <row r="660" spans="1:12" hidden="1" x14ac:dyDescent="0.25">
      <c r="A660" s="32" t="s">
        <v>3951</v>
      </c>
      <c r="B660" s="11"/>
      <c r="C660" s="11"/>
      <c r="D660" s="18" t="s">
        <v>2177</v>
      </c>
      <c r="E660" s="12" t="s">
        <v>2178</v>
      </c>
      <c r="F660" s="133" t="s">
        <v>4165</v>
      </c>
      <c r="G660" s="80"/>
      <c r="H660" s="10" t="s">
        <v>7</v>
      </c>
      <c r="I660" s="10">
        <v>0</v>
      </c>
      <c r="J660" s="69">
        <v>1</v>
      </c>
      <c r="K660" s="82"/>
      <c r="L660" s="75">
        <f t="shared" si="10"/>
        <v>0</v>
      </c>
    </row>
    <row r="661" spans="1:12" hidden="1" x14ac:dyDescent="0.25">
      <c r="A661" s="32" t="s">
        <v>3952</v>
      </c>
      <c r="B661" s="11"/>
      <c r="C661" s="11"/>
      <c r="D661" s="18" t="s">
        <v>1827</v>
      </c>
      <c r="E661" s="12" t="s">
        <v>1828</v>
      </c>
      <c r="F661" s="133" t="s">
        <v>4165</v>
      </c>
      <c r="G661" s="80"/>
      <c r="H661" s="10" t="s">
        <v>7</v>
      </c>
      <c r="I661" s="10">
        <v>0</v>
      </c>
      <c r="J661" s="69">
        <v>1</v>
      </c>
      <c r="K661" s="82"/>
      <c r="L661" s="75">
        <f t="shared" si="10"/>
        <v>0</v>
      </c>
    </row>
    <row r="662" spans="1:12" hidden="1" x14ac:dyDescent="0.25">
      <c r="A662" s="32" t="s">
        <v>3953</v>
      </c>
      <c r="B662" s="11"/>
      <c r="C662" s="11"/>
      <c r="D662" s="18" t="s">
        <v>1491</v>
      </c>
      <c r="E662" s="12" t="s">
        <v>1492</v>
      </c>
      <c r="F662" s="133" t="s">
        <v>4165</v>
      </c>
      <c r="G662" s="80"/>
      <c r="H662" s="10" t="s">
        <v>7</v>
      </c>
      <c r="I662" s="10">
        <v>1</v>
      </c>
      <c r="J662" s="69">
        <v>2</v>
      </c>
      <c r="K662" s="82"/>
      <c r="L662" s="76">
        <f t="shared" si="10"/>
        <v>0</v>
      </c>
    </row>
    <row r="663" spans="1:12" hidden="1" x14ac:dyDescent="0.25">
      <c r="A663" s="32" t="s">
        <v>3954</v>
      </c>
      <c r="B663" s="11"/>
      <c r="C663" s="11"/>
      <c r="D663" s="18" t="s">
        <v>2134</v>
      </c>
      <c r="E663" s="12" t="s">
        <v>2135</v>
      </c>
      <c r="F663" s="133" t="s">
        <v>4165</v>
      </c>
      <c r="G663" s="80"/>
      <c r="H663" s="10" t="s">
        <v>7</v>
      </c>
      <c r="I663" s="10">
        <v>0</v>
      </c>
      <c r="J663" s="69">
        <v>1</v>
      </c>
      <c r="K663" s="82"/>
      <c r="L663" s="75">
        <f t="shared" si="10"/>
        <v>0</v>
      </c>
    </row>
    <row r="664" spans="1:12" hidden="1" x14ac:dyDescent="0.25">
      <c r="A664" s="32" t="s">
        <v>3955</v>
      </c>
      <c r="B664" s="11"/>
      <c r="C664" s="11"/>
      <c r="D664" s="18" t="s">
        <v>1917</v>
      </c>
      <c r="E664" s="12" t="s">
        <v>1918</v>
      </c>
      <c r="F664" s="133" t="s">
        <v>4164</v>
      </c>
      <c r="G664" s="80"/>
      <c r="H664" s="10" t="s">
        <v>7</v>
      </c>
      <c r="I664" s="10">
        <v>0</v>
      </c>
      <c r="J664" s="69">
        <v>1</v>
      </c>
      <c r="K664" s="82"/>
      <c r="L664" s="75">
        <f t="shared" si="10"/>
        <v>0</v>
      </c>
    </row>
    <row r="665" spans="1:12" hidden="1" x14ac:dyDescent="0.25">
      <c r="A665" s="32" t="s">
        <v>3956</v>
      </c>
      <c r="B665" s="11"/>
      <c r="C665" s="11"/>
      <c r="D665" s="18" t="s">
        <v>2068</v>
      </c>
      <c r="E665" s="12" t="s">
        <v>2069</v>
      </c>
      <c r="F665" s="133" t="s">
        <v>4180</v>
      </c>
      <c r="G665" s="80"/>
      <c r="H665" s="10" t="s">
        <v>7</v>
      </c>
      <c r="I665" s="10">
        <v>0</v>
      </c>
      <c r="J665" s="69">
        <v>1</v>
      </c>
      <c r="K665" s="82"/>
      <c r="L665" s="75">
        <f t="shared" si="10"/>
        <v>0</v>
      </c>
    </row>
    <row r="666" spans="1:12" hidden="1" x14ac:dyDescent="0.25">
      <c r="A666" s="32" t="s">
        <v>3957</v>
      </c>
      <c r="B666" s="11"/>
      <c r="C666" s="11"/>
      <c r="D666" s="18" t="s">
        <v>2205</v>
      </c>
      <c r="E666" s="12" t="s">
        <v>2206</v>
      </c>
      <c r="F666" s="133" t="s">
        <v>4180</v>
      </c>
      <c r="G666" s="80"/>
      <c r="H666" s="10" t="s">
        <v>7</v>
      </c>
      <c r="I666" s="10">
        <v>0</v>
      </c>
      <c r="J666" s="69">
        <v>1</v>
      </c>
      <c r="K666" s="82"/>
      <c r="L666" s="75">
        <f t="shared" si="10"/>
        <v>0</v>
      </c>
    </row>
    <row r="667" spans="1:12" hidden="1" x14ac:dyDescent="0.25">
      <c r="A667" s="32" t="s">
        <v>3958</v>
      </c>
      <c r="B667" s="11"/>
      <c r="C667" s="11"/>
      <c r="D667" s="18" t="s">
        <v>1933</v>
      </c>
      <c r="E667" s="12" t="s">
        <v>1934</v>
      </c>
      <c r="F667" s="133" t="s">
        <v>4180</v>
      </c>
      <c r="G667" s="80"/>
      <c r="H667" s="10" t="s">
        <v>7</v>
      </c>
      <c r="I667" s="10">
        <v>0</v>
      </c>
      <c r="J667" s="69">
        <v>1</v>
      </c>
      <c r="K667" s="82"/>
      <c r="L667" s="75">
        <f t="shared" si="10"/>
        <v>0</v>
      </c>
    </row>
    <row r="668" spans="1:12" hidden="1" x14ac:dyDescent="0.25">
      <c r="A668" s="32" t="s">
        <v>3959</v>
      </c>
      <c r="B668" s="11"/>
      <c r="C668" s="11"/>
      <c r="D668" s="18" t="s">
        <v>1446</v>
      </c>
      <c r="E668" s="12" t="s">
        <v>1447</v>
      </c>
      <c r="F668" s="133" t="s">
        <v>4180</v>
      </c>
      <c r="G668" s="80"/>
      <c r="H668" s="10" t="s">
        <v>7</v>
      </c>
      <c r="I668" s="10">
        <v>1</v>
      </c>
      <c r="J668" s="69">
        <v>2</v>
      </c>
      <c r="K668" s="82"/>
      <c r="L668" s="76">
        <f t="shared" si="10"/>
        <v>0</v>
      </c>
    </row>
    <row r="669" spans="1:12" hidden="1" x14ac:dyDescent="0.25">
      <c r="A669" s="32" t="s">
        <v>3960</v>
      </c>
      <c r="B669" s="11"/>
      <c r="C669" s="11"/>
      <c r="D669" s="18" t="s">
        <v>1779</v>
      </c>
      <c r="E669" s="12" t="s">
        <v>2251</v>
      </c>
      <c r="F669" s="133" t="s">
        <v>4180</v>
      </c>
      <c r="G669" s="80"/>
      <c r="H669" s="10" t="s">
        <v>7</v>
      </c>
      <c r="I669" s="10">
        <v>1</v>
      </c>
      <c r="J669" s="69">
        <v>2</v>
      </c>
      <c r="K669" s="82"/>
      <c r="L669" s="75">
        <f t="shared" si="10"/>
        <v>0</v>
      </c>
    </row>
    <row r="670" spans="1:12" hidden="1" x14ac:dyDescent="0.25">
      <c r="A670" s="32" t="s">
        <v>3961</v>
      </c>
      <c r="B670" s="11"/>
      <c r="C670" s="11"/>
      <c r="D670" s="18" t="s">
        <v>1985</v>
      </c>
      <c r="E670" s="12" t="s">
        <v>1986</v>
      </c>
      <c r="F670" s="133" t="s">
        <v>4172</v>
      </c>
      <c r="G670" s="80"/>
      <c r="H670" s="10" t="s">
        <v>7</v>
      </c>
      <c r="I670" s="10">
        <v>0</v>
      </c>
      <c r="J670" s="69">
        <v>1</v>
      </c>
      <c r="K670" s="82"/>
      <c r="L670" s="75">
        <f t="shared" si="10"/>
        <v>0</v>
      </c>
    </row>
    <row r="671" spans="1:12" hidden="1" x14ac:dyDescent="0.25">
      <c r="A671" s="32" t="s">
        <v>3962</v>
      </c>
      <c r="B671" s="11"/>
      <c r="C671" s="11"/>
      <c r="D671" s="18" t="s">
        <v>1406</v>
      </c>
      <c r="E671" s="12" t="s">
        <v>2133</v>
      </c>
      <c r="F671" s="133" t="s">
        <v>4172</v>
      </c>
      <c r="G671" s="80"/>
      <c r="H671" s="10" t="s">
        <v>7</v>
      </c>
      <c r="I671" s="10">
        <v>1</v>
      </c>
      <c r="J671" s="69">
        <v>2</v>
      </c>
      <c r="K671" s="82"/>
      <c r="L671" s="75">
        <f t="shared" si="10"/>
        <v>0</v>
      </c>
    </row>
    <row r="672" spans="1:12" hidden="1" x14ac:dyDescent="0.25">
      <c r="A672" s="32" t="s">
        <v>3963</v>
      </c>
      <c r="B672" s="11"/>
      <c r="C672" s="11"/>
      <c r="D672" s="18" t="s">
        <v>1464</v>
      </c>
      <c r="E672" s="12" t="s">
        <v>1465</v>
      </c>
      <c r="F672" s="133" t="s">
        <v>4169</v>
      </c>
      <c r="G672" s="80"/>
      <c r="H672" s="10" t="s">
        <v>7</v>
      </c>
      <c r="I672" s="10">
        <v>2</v>
      </c>
      <c r="J672" s="69">
        <v>4</v>
      </c>
      <c r="K672" s="82"/>
      <c r="L672" s="76">
        <f t="shared" si="10"/>
        <v>0</v>
      </c>
    </row>
    <row r="673" spans="1:12" hidden="1" x14ac:dyDescent="0.25">
      <c r="A673" s="32" t="s">
        <v>3964</v>
      </c>
      <c r="B673" s="11"/>
      <c r="C673" s="11"/>
      <c r="D673" s="18" t="s">
        <v>2042</v>
      </c>
      <c r="E673" s="12" t="s">
        <v>2043</v>
      </c>
      <c r="F673" s="133" t="s">
        <v>4171</v>
      </c>
      <c r="G673" s="80"/>
      <c r="H673" s="10" t="s">
        <v>7</v>
      </c>
      <c r="I673" s="10">
        <v>0</v>
      </c>
      <c r="J673" s="69">
        <v>1</v>
      </c>
      <c r="K673" s="82"/>
      <c r="L673" s="75">
        <f t="shared" si="10"/>
        <v>0</v>
      </c>
    </row>
    <row r="674" spans="1:12" hidden="1" x14ac:dyDescent="0.25">
      <c r="A674" s="32" t="s">
        <v>3965</v>
      </c>
      <c r="B674" s="11"/>
      <c r="C674" s="11"/>
      <c r="D674" s="18" t="s">
        <v>1925</v>
      </c>
      <c r="E674" s="12" t="s">
        <v>1926</v>
      </c>
      <c r="F674" s="133" t="s">
        <v>4180</v>
      </c>
      <c r="G674" s="80"/>
      <c r="H674" s="10" t="s">
        <v>7</v>
      </c>
      <c r="I674" s="10">
        <v>0</v>
      </c>
      <c r="J674" s="69">
        <v>1</v>
      </c>
      <c r="K674" s="82"/>
      <c r="L674" s="75">
        <f t="shared" si="10"/>
        <v>0</v>
      </c>
    </row>
    <row r="675" spans="1:12" hidden="1" x14ac:dyDescent="0.25">
      <c r="A675" s="32" t="s">
        <v>3966</v>
      </c>
      <c r="B675" s="11"/>
      <c r="C675" s="11"/>
      <c r="D675" s="18" t="s">
        <v>1788</v>
      </c>
      <c r="E675" s="12" t="s">
        <v>1789</v>
      </c>
      <c r="F675" s="133" t="s">
        <v>4180</v>
      </c>
      <c r="G675" s="80"/>
      <c r="H675" s="10" t="s">
        <v>7</v>
      </c>
      <c r="I675" s="10">
        <v>0</v>
      </c>
      <c r="J675" s="69">
        <v>1</v>
      </c>
      <c r="K675" s="82"/>
      <c r="L675" s="75">
        <f t="shared" si="10"/>
        <v>0</v>
      </c>
    </row>
    <row r="676" spans="1:12" hidden="1" x14ac:dyDescent="0.25">
      <c r="A676" s="32" t="s">
        <v>3967</v>
      </c>
      <c r="B676" s="11"/>
      <c r="C676" s="11"/>
      <c r="D676" s="18" t="s">
        <v>2160</v>
      </c>
      <c r="E676" s="12" t="s">
        <v>2161</v>
      </c>
      <c r="F676" s="133" t="s">
        <v>4164</v>
      </c>
      <c r="G676" s="80"/>
      <c r="H676" s="10" t="s">
        <v>7</v>
      </c>
      <c r="I676" s="10">
        <v>0</v>
      </c>
      <c r="J676" s="69">
        <v>1</v>
      </c>
      <c r="K676" s="82"/>
      <c r="L676" s="75">
        <f t="shared" si="10"/>
        <v>0</v>
      </c>
    </row>
    <row r="677" spans="1:12" hidden="1" x14ac:dyDescent="0.25">
      <c r="A677" s="32" t="s">
        <v>3968</v>
      </c>
      <c r="B677" s="11"/>
      <c r="C677" s="11"/>
      <c r="D677" s="18" t="s">
        <v>1430</v>
      </c>
      <c r="E677" s="12" t="s">
        <v>1431</v>
      </c>
      <c r="F677" s="133" t="s">
        <v>4164</v>
      </c>
      <c r="G677" s="80"/>
      <c r="H677" s="10" t="s">
        <v>7</v>
      </c>
      <c r="I677" s="10">
        <v>3</v>
      </c>
      <c r="J677" s="69">
        <v>6</v>
      </c>
      <c r="K677" s="82"/>
      <c r="L677" s="76">
        <f t="shared" si="10"/>
        <v>0</v>
      </c>
    </row>
    <row r="678" spans="1:12" x14ac:dyDescent="0.25">
      <c r="A678" s="32" t="s">
        <v>3969</v>
      </c>
      <c r="B678" s="11"/>
      <c r="C678" s="11"/>
      <c r="D678" s="18" t="s">
        <v>2227</v>
      </c>
      <c r="E678" s="12" t="s">
        <v>2228</v>
      </c>
      <c r="F678" s="271" t="s">
        <v>4170</v>
      </c>
      <c r="G678" s="80"/>
      <c r="H678" s="10" t="s">
        <v>7</v>
      </c>
      <c r="I678" s="10">
        <v>1</v>
      </c>
      <c r="J678" s="69">
        <v>1</v>
      </c>
      <c r="K678" s="275"/>
      <c r="L678" s="75">
        <f t="shared" si="10"/>
        <v>0</v>
      </c>
    </row>
    <row r="679" spans="1:12" hidden="1" x14ac:dyDescent="0.25">
      <c r="A679" s="32" t="s">
        <v>3970</v>
      </c>
      <c r="B679" s="11"/>
      <c r="C679" s="11"/>
      <c r="D679" s="18" t="s">
        <v>1466</v>
      </c>
      <c r="E679" s="12" t="s">
        <v>1467</v>
      </c>
      <c r="F679" s="133" t="s">
        <v>4164</v>
      </c>
      <c r="G679" s="80"/>
      <c r="H679" s="10" t="s">
        <v>7</v>
      </c>
      <c r="I679" s="10">
        <v>4</v>
      </c>
      <c r="J679" s="69">
        <v>6</v>
      </c>
      <c r="K679" s="82"/>
      <c r="L679" s="76">
        <f t="shared" si="10"/>
        <v>0</v>
      </c>
    </row>
    <row r="680" spans="1:12" hidden="1" x14ac:dyDescent="0.25">
      <c r="A680" s="32" t="s">
        <v>3971</v>
      </c>
      <c r="B680" s="11"/>
      <c r="C680" s="11"/>
      <c r="D680" s="18" t="s">
        <v>1869</v>
      </c>
      <c r="E680" s="12" t="s">
        <v>1870</v>
      </c>
      <c r="F680" s="133" t="s">
        <v>4168</v>
      </c>
      <c r="G680" s="80"/>
      <c r="H680" s="10" t="s">
        <v>7</v>
      </c>
      <c r="I680" s="10">
        <v>0</v>
      </c>
      <c r="J680" s="69">
        <v>1</v>
      </c>
      <c r="K680" s="82"/>
      <c r="L680" s="75">
        <f t="shared" si="10"/>
        <v>0</v>
      </c>
    </row>
    <row r="681" spans="1:12" hidden="1" x14ac:dyDescent="0.25">
      <c r="A681" s="32" t="s">
        <v>3972</v>
      </c>
      <c r="B681" s="11"/>
      <c r="C681" s="11"/>
      <c r="D681" s="18" t="s">
        <v>1931</v>
      </c>
      <c r="E681" s="12" t="s">
        <v>1932</v>
      </c>
      <c r="F681" s="133" t="s">
        <v>4168</v>
      </c>
      <c r="G681" s="80"/>
      <c r="H681" s="10" t="s">
        <v>7</v>
      </c>
      <c r="I681" s="10">
        <v>0</v>
      </c>
      <c r="J681" s="69">
        <v>1</v>
      </c>
      <c r="K681" s="82"/>
      <c r="L681" s="75">
        <f t="shared" si="10"/>
        <v>0</v>
      </c>
    </row>
    <row r="682" spans="1:12" hidden="1" x14ac:dyDescent="0.25">
      <c r="A682" s="32" t="s">
        <v>3973</v>
      </c>
      <c r="B682" s="11"/>
      <c r="C682" s="11"/>
      <c r="D682" s="18" t="s">
        <v>2175</v>
      </c>
      <c r="E682" s="12" t="s">
        <v>2176</v>
      </c>
      <c r="F682" s="133" t="s">
        <v>4168</v>
      </c>
      <c r="G682" s="80"/>
      <c r="H682" s="10" t="s">
        <v>7</v>
      </c>
      <c r="I682" s="10">
        <v>0</v>
      </c>
      <c r="J682" s="69">
        <v>1</v>
      </c>
      <c r="K682" s="82"/>
      <c r="L682" s="75">
        <f t="shared" si="10"/>
        <v>0</v>
      </c>
    </row>
    <row r="683" spans="1:12" hidden="1" x14ac:dyDescent="0.25">
      <c r="A683" s="32" t="s">
        <v>3974</v>
      </c>
      <c r="B683" s="11"/>
      <c r="C683" s="11"/>
      <c r="D683" s="18" t="s">
        <v>1855</v>
      </c>
      <c r="E683" s="12" t="s">
        <v>1856</v>
      </c>
      <c r="F683" s="111" t="s">
        <v>4168</v>
      </c>
      <c r="G683" s="80"/>
      <c r="H683" s="10" t="s">
        <v>7</v>
      </c>
      <c r="I683" s="10">
        <v>0</v>
      </c>
      <c r="J683" s="69">
        <v>1</v>
      </c>
      <c r="K683" s="82"/>
      <c r="L683" s="75">
        <f t="shared" si="10"/>
        <v>0</v>
      </c>
    </row>
    <row r="684" spans="1:12" hidden="1" x14ac:dyDescent="0.25">
      <c r="A684" s="32" t="s">
        <v>3975</v>
      </c>
      <c r="B684" s="11"/>
      <c r="C684" s="11"/>
      <c r="D684" s="18" t="s">
        <v>1927</v>
      </c>
      <c r="E684" s="12" t="s">
        <v>1928</v>
      </c>
      <c r="F684" s="133" t="s">
        <v>4180</v>
      </c>
      <c r="G684" s="80"/>
      <c r="H684" s="10" t="s">
        <v>7</v>
      </c>
      <c r="I684" s="10">
        <v>0</v>
      </c>
      <c r="J684" s="69">
        <v>1</v>
      </c>
      <c r="K684" s="82"/>
      <c r="L684" s="75">
        <f t="shared" si="10"/>
        <v>0</v>
      </c>
    </row>
    <row r="685" spans="1:12" hidden="1" x14ac:dyDescent="0.25">
      <c r="A685" s="32" t="s">
        <v>3976</v>
      </c>
      <c r="B685" s="11"/>
      <c r="C685" s="11"/>
      <c r="D685" s="18" t="s">
        <v>1945</v>
      </c>
      <c r="E685" s="12" t="s">
        <v>1946</v>
      </c>
      <c r="F685" s="133" t="s">
        <v>4180</v>
      </c>
      <c r="G685" s="80"/>
      <c r="H685" s="10" t="s">
        <v>7</v>
      </c>
      <c r="I685" s="10">
        <v>0</v>
      </c>
      <c r="J685" s="69">
        <v>1</v>
      </c>
      <c r="K685" s="82"/>
      <c r="L685" s="75">
        <f t="shared" si="10"/>
        <v>0</v>
      </c>
    </row>
    <row r="686" spans="1:12" x14ac:dyDescent="0.25">
      <c r="A686" s="32" t="s">
        <v>3977</v>
      </c>
      <c r="B686" s="11"/>
      <c r="C686" s="11"/>
      <c r="D686" s="18" t="s">
        <v>1921</v>
      </c>
      <c r="E686" s="12" t="s">
        <v>1922</v>
      </c>
      <c r="F686" s="271" t="s">
        <v>4170</v>
      </c>
      <c r="G686" s="80"/>
      <c r="H686" s="10" t="s">
        <v>7</v>
      </c>
      <c r="I686" s="10">
        <v>1</v>
      </c>
      <c r="J686" s="69">
        <v>1</v>
      </c>
      <c r="K686" s="275"/>
      <c r="L686" s="75">
        <f t="shared" si="10"/>
        <v>0</v>
      </c>
    </row>
    <row r="687" spans="1:12" hidden="1" x14ac:dyDescent="0.25">
      <c r="A687" s="32" t="s">
        <v>3978</v>
      </c>
      <c r="B687" s="11"/>
      <c r="C687" s="11"/>
      <c r="D687" s="18" t="s">
        <v>1818</v>
      </c>
      <c r="E687" s="12" t="s">
        <v>1819</v>
      </c>
      <c r="F687" s="133" t="s">
        <v>4164</v>
      </c>
      <c r="G687" s="80"/>
      <c r="H687" s="10" t="s">
        <v>7</v>
      </c>
      <c r="I687" s="10">
        <v>0</v>
      </c>
      <c r="J687" s="69">
        <v>1</v>
      </c>
      <c r="K687" s="82"/>
      <c r="L687" s="75">
        <f t="shared" si="10"/>
        <v>0</v>
      </c>
    </row>
    <row r="688" spans="1:12" x14ac:dyDescent="0.25">
      <c r="A688" s="32" t="s">
        <v>3979</v>
      </c>
      <c r="B688" s="11"/>
      <c r="C688" s="11"/>
      <c r="D688" s="18" t="s">
        <v>2122</v>
      </c>
      <c r="E688" s="12" t="s">
        <v>2123</v>
      </c>
      <c r="F688" s="271" t="s">
        <v>4170</v>
      </c>
      <c r="G688" s="80"/>
      <c r="H688" s="10" t="s">
        <v>7</v>
      </c>
      <c r="I688" s="10">
        <v>1</v>
      </c>
      <c r="J688" s="69">
        <v>1</v>
      </c>
      <c r="K688" s="275"/>
      <c r="L688" s="75">
        <f t="shared" si="10"/>
        <v>0</v>
      </c>
    </row>
    <row r="689" spans="1:12" hidden="1" x14ac:dyDescent="0.25">
      <c r="A689" s="32" t="s">
        <v>3980</v>
      </c>
      <c r="B689" s="11"/>
      <c r="C689" s="11"/>
      <c r="D689" s="18" t="s">
        <v>2127</v>
      </c>
      <c r="E689" s="12" t="s">
        <v>2128</v>
      </c>
      <c r="F689" s="133" t="s">
        <v>4164</v>
      </c>
      <c r="G689" s="80"/>
      <c r="H689" s="10" t="s">
        <v>7</v>
      </c>
      <c r="I689" s="10">
        <v>0</v>
      </c>
      <c r="J689" s="69">
        <v>1</v>
      </c>
      <c r="K689" s="82"/>
      <c r="L689" s="75">
        <f t="shared" si="10"/>
        <v>0</v>
      </c>
    </row>
    <row r="690" spans="1:12" x14ac:dyDescent="0.25">
      <c r="A690" s="32" t="s">
        <v>3981</v>
      </c>
      <c r="B690" s="11"/>
      <c r="C690" s="11"/>
      <c r="D690" s="18" t="s">
        <v>1400</v>
      </c>
      <c r="E690" s="12" t="s">
        <v>1401</v>
      </c>
      <c r="F690" s="271" t="s">
        <v>4170</v>
      </c>
      <c r="G690" s="80"/>
      <c r="H690" s="10" t="s">
        <v>7</v>
      </c>
      <c r="I690" s="10">
        <v>1</v>
      </c>
      <c r="J690" s="69">
        <v>1</v>
      </c>
      <c r="K690" s="275"/>
      <c r="L690" s="76">
        <f t="shared" si="10"/>
        <v>0</v>
      </c>
    </row>
    <row r="691" spans="1:12" hidden="1" x14ac:dyDescent="0.25">
      <c r="A691" s="32" t="s">
        <v>3982</v>
      </c>
      <c r="B691" s="11"/>
      <c r="C691" s="11"/>
      <c r="D691" s="18" t="s">
        <v>2158</v>
      </c>
      <c r="E691" s="12" t="s">
        <v>2159</v>
      </c>
      <c r="F691" s="133" t="s">
        <v>4165</v>
      </c>
      <c r="G691" s="80"/>
      <c r="H691" s="10" t="s">
        <v>7</v>
      </c>
      <c r="I691" s="10">
        <v>0</v>
      </c>
      <c r="J691" s="69">
        <v>1</v>
      </c>
      <c r="K691" s="82"/>
      <c r="L691" s="75">
        <f t="shared" si="10"/>
        <v>0</v>
      </c>
    </row>
    <row r="692" spans="1:12" hidden="1" x14ac:dyDescent="0.25">
      <c r="A692" s="32" t="s">
        <v>3983</v>
      </c>
      <c r="B692" s="11"/>
      <c r="C692" s="11"/>
      <c r="D692" s="18" t="s">
        <v>2032</v>
      </c>
      <c r="E692" s="12" t="s">
        <v>2033</v>
      </c>
      <c r="F692" s="133" t="s">
        <v>4165</v>
      </c>
      <c r="G692" s="80"/>
      <c r="H692" s="10" t="s">
        <v>7</v>
      </c>
      <c r="I692" s="10">
        <v>0</v>
      </c>
      <c r="J692" s="69">
        <v>1</v>
      </c>
      <c r="K692" s="82"/>
      <c r="L692" s="75">
        <f t="shared" si="10"/>
        <v>0</v>
      </c>
    </row>
    <row r="693" spans="1:12" hidden="1" x14ac:dyDescent="0.25">
      <c r="A693" s="32" t="s">
        <v>3984</v>
      </c>
      <c r="B693" s="11"/>
      <c r="C693" s="11"/>
      <c r="D693" s="18" t="s">
        <v>2034</v>
      </c>
      <c r="E693" s="12" t="s">
        <v>2035</v>
      </c>
      <c r="F693" s="133" t="s">
        <v>4165</v>
      </c>
      <c r="G693" s="80"/>
      <c r="H693" s="10" t="s">
        <v>7</v>
      </c>
      <c r="I693" s="10">
        <v>0</v>
      </c>
      <c r="J693" s="69">
        <v>1</v>
      </c>
      <c r="K693" s="82"/>
      <c r="L693" s="75">
        <f t="shared" si="10"/>
        <v>0</v>
      </c>
    </row>
    <row r="694" spans="1:12" hidden="1" x14ac:dyDescent="0.25">
      <c r="A694" s="32" t="s">
        <v>3985</v>
      </c>
      <c r="B694" s="11"/>
      <c r="C694" s="11"/>
      <c r="D694" s="18" t="s">
        <v>1306</v>
      </c>
      <c r="E694" s="12" t="s">
        <v>1307</v>
      </c>
      <c r="F694" s="133"/>
      <c r="G694" s="80" t="s">
        <v>4158</v>
      </c>
      <c r="H694" s="10" t="s">
        <v>7</v>
      </c>
      <c r="I694" s="10">
        <v>0</v>
      </c>
      <c r="J694" s="69">
        <v>1</v>
      </c>
      <c r="K694" s="82"/>
      <c r="L694" s="76">
        <f t="shared" si="10"/>
        <v>0</v>
      </c>
    </row>
    <row r="695" spans="1:12" x14ac:dyDescent="0.25">
      <c r="A695" s="32" t="s">
        <v>3986</v>
      </c>
      <c r="B695" s="11"/>
      <c r="C695" s="11"/>
      <c r="D695" s="18" t="s">
        <v>2044</v>
      </c>
      <c r="E695" s="12" t="s">
        <v>2045</v>
      </c>
      <c r="F695" s="271" t="s">
        <v>4170</v>
      </c>
      <c r="G695" s="80"/>
      <c r="H695" s="10" t="s">
        <v>7</v>
      </c>
      <c r="I695" s="10">
        <v>1</v>
      </c>
      <c r="J695" s="69">
        <v>1</v>
      </c>
      <c r="K695" s="275"/>
      <c r="L695" s="75">
        <f t="shared" si="10"/>
        <v>0</v>
      </c>
    </row>
    <row r="696" spans="1:12" x14ac:dyDescent="0.25">
      <c r="A696" s="32" t="s">
        <v>3987</v>
      </c>
      <c r="B696" s="11"/>
      <c r="C696" s="80"/>
      <c r="D696" s="18" t="s">
        <v>1366</v>
      </c>
      <c r="E696" s="12" t="s">
        <v>1367</v>
      </c>
      <c r="F696" s="271" t="s">
        <v>4170</v>
      </c>
      <c r="G696" s="80"/>
      <c r="H696" s="10" t="s">
        <v>7</v>
      </c>
      <c r="I696" s="10">
        <v>1</v>
      </c>
      <c r="J696" s="69">
        <v>2</v>
      </c>
      <c r="K696" s="275"/>
      <c r="L696" s="76">
        <f t="shared" si="10"/>
        <v>0</v>
      </c>
    </row>
    <row r="697" spans="1:12" x14ac:dyDescent="0.25">
      <c r="A697" s="32" t="s">
        <v>3988</v>
      </c>
      <c r="B697" s="11"/>
      <c r="C697" s="11"/>
      <c r="D697" s="18" t="s">
        <v>2154</v>
      </c>
      <c r="E697" s="12" t="s">
        <v>2155</v>
      </c>
      <c r="F697" s="271" t="s">
        <v>4170</v>
      </c>
      <c r="G697" s="80"/>
      <c r="H697" s="10" t="s">
        <v>7</v>
      </c>
      <c r="I697" s="10">
        <v>1</v>
      </c>
      <c r="J697" s="69">
        <v>1</v>
      </c>
      <c r="K697" s="275"/>
      <c r="L697" s="75">
        <f t="shared" si="10"/>
        <v>0</v>
      </c>
    </row>
    <row r="698" spans="1:12" x14ac:dyDescent="0.25">
      <c r="A698" s="32" t="s">
        <v>3989</v>
      </c>
      <c r="B698" s="11"/>
      <c r="C698" s="11"/>
      <c r="D698" s="18" t="s">
        <v>1764</v>
      </c>
      <c r="E698" s="12" t="s">
        <v>1765</v>
      </c>
      <c r="F698" s="271" t="s">
        <v>4170</v>
      </c>
      <c r="G698" s="80"/>
      <c r="H698" s="10" t="s">
        <v>7</v>
      </c>
      <c r="I698" s="10">
        <v>1</v>
      </c>
      <c r="J698" s="69">
        <v>3</v>
      </c>
      <c r="K698" s="275"/>
      <c r="L698" s="76">
        <f t="shared" si="10"/>
        <v>0</v>
      </c>
    </row>
    <row r="699" spans="1:12" x14ac:dyDescent="0.25">
      <c r="A699" s="32" t="s">
        <v>3990</v>
      </c>
      <c r="B699" s="11"/>
      <c r="C699" s="11"/>
      <c r="D699" s="18" t="s">
        <v>1553</v>
      </c>
      <c r="E699" s="12" t="s">
        <v>1554</v>
      </c>
      <c r="F699" s="271" t="s">
        <v>4170</v>
      </c>
      <c r="G699" s="80"/>
      <c r="H699" s="10" t="s">
        <v>7</v>
      </c>
      <c r="I699" s="10">
        <v>4</v>
      </c>
      <c r="J699" s="69">
        <v>8</v>
      </c>
      <c r="K699" s="275"/>
      <c r="L699" s="76">
        <f t="shared" si="10"/>
        <v>0</v>
      </c>
    </row>
    <row r="700" spans="1:12" x14ac:dyDescent="0.25">
      <c r="A700" s="32" t="s">
        <v>3991</v>
      </c>
      <c r="B700" s="11"/>
      <c r="C700" s="11"/>
      <c r="D700" s="18" t="s">
        <v>1666</v>
      </c>
      <c r="E700" s="12" t="s">
        <v>1667</v>
      </c>
      <c r="F700" s="271" t="s">
        <v>4170</v>
      </c>
      <c r="G700" s="80"/>
      <c r="H700" s="10" t="s">
        <v>7</v>
      </c>
      <c r="I700" s="10">
        <v>1</v>
      </c>
      <c r="J700" s="69">
        <v>2</v>
      </c>
      <c r="K700" s="275"/>
      <c r="L700" s="76">
        <f t="shared" si="10"/>
        <v>0</v>
      </c>
    </row>
    <row r="701" spans="1:12" x14ac:dyDescent="0.25">
      <c r="A701" s="32" t="s">
        <v>3992</v>
      </c>
      <c r="B701" s="11"/>
      <c r="C701" s="11"/>
      <c r="D701" s="18" t="s">
        <v>1952</v>
      </c>
      <c r="E701" s="12" t="s">
        <v>1953</v>
      </c>
      <c r="F701" s="271" t="s">
        <v>4170</v>
      </c>
      <c r="G701" s="80"/>
      <c r="H701" s="10" t="s">
        <v>7</v>
      </c>
      <c r="I701" s="10">
        <v>1</v>
      </c>
      <c r="J701" s="69">
        <v>1</v>
      </c>
      <c r="K701" s="275"/>
      <c r="L701" s="75">
        <f t="shared" si="10"/>
        <v>0</v>
      </c>
    </row>
    <row r="702" spans="1:12" hidden="1" x14ac:dyDescent="0.25">
      <c r="A702" s="32" t="s">
        <v>3993</v>
      </c>
      <c r="B702" s="11"/>
      <c r="C702" s="11"/>
      <c r="D702" s="18" t="s">
        <v>2225</v>
      </c>
      <c r="E702" s="12" t="s">
        <v>2226</v>
      </c>
      <c r="F702" s="133" t="s">
        <v>4169</v>
      </c>
      <c r="G702" s="80"/>
      <c r="H702" s="10" t="s">
        <v>7</v>
      </c>
      <c r="I702" s="10">
        <v>0</v>
      </c>
      <c r="J702" s="69">
        <v>1</v>
      </c>
      <c r="K702" s="82"/>
      <c r="L702" s="75">
        <f t="shared" si="10"/>
        <v>0</v>
      </c>
    </row>
    <row r="703" spans="1:12" hidden="1" x14ac:dyDescent="0.25">
      <c r="A703" s="32" t="s">
        <v>3994</v>
      </c>
      <c r="B703" s="11"/>
      <c r="C703" s="11"/>
      <c r="D703" s="18" t="s">
        <v>1796</v>
      </c>
      <c r="E703" s="12" t="s">
        <v>1797</v>
      </c>
      <c r="F703" s="133" t="s">
        <v>4171</v>
      </c>
      <c r="G703" s="80"/>
      <c r="H703" s="10" t="s">
        <v>7</v>
      </c>
      <c r="I703" s="10">
        <v>0</v>
      </c>
      <c r="J703" s="69">
        <v>1</v>
      </c>
      <c r="K703" s="82"/>
      <c r="L703" s="75">
        <f t="shared" si="10"/>
        <v>0</v>
      </c>
    </row>
    <row r="704" spans="1:12" x14ac:dyDescent="0.25">
      <c r="A704" s="32" t="s">
        <v>3995</v>
      </c>
      <c r="B704" s="11"/>
      <c r="C704" s="11"/>
      <c r="D704" s="18" t="s">
        <v>2046</v>
      </c>
      <c r="E704" s="12" t="s">
        <v>2047</v>
      </c>
      <c r="F704" s="271" t="s">
        <v>4170</v>
      </c>
      <c r="G704" s="80"/>
      <c r="H704" s="10" t="s">
        <v>7</v>
      </c>
      <c r="I704" s="10">
        <v>1</v>
      </c>
      <c r="J704" s="69">
        <v>1</v>
      </c>
      <c r="K704" s="275"/>
      <c r="L704" s="75">
        <f t="shared" si="10"/>
        <v>0</v>
      </c>
    </row>
    <row r="705" spans="1:12" x14ac:dyDescent="0.25">
      <c r="A705" s="32" t="s">
        <v>3996</v>
      </c>
      <c r="B705" s="11"/>
      <c r="C705" s="11"/>
      <c r="D705" s="18" t="s">
        <v>1662</v>
      </c>
      <c r="E705" s="12" t="s">
        <v>1663</v>
      </c>
      <c r="F705" s="271" t="s">
        <v>4170</v>
      </c>
      <c r="G705" s="80"/>
      <c r="H705" s="10" t="s">
        <v>7</v>
      </c>
      <c r="I705" s="10">
        <v>2</v>
      </c>
      <c r="J705" s="69">
        <v>4</v>
      </c>
      <c r="K705" s="275"/>
      <c r="L705" s="76">
        <f t="shared" si="10"/>
        <v>0</v>
      </c>
    </row>
    <row r="706" spans="1:12" x14ac:dyDescent="0.25">
      <c r="A706" s="32" t="s">
        <v>3997</v>
      </c>
      <c r="B706" s="18"/>
      <c r="C706" s="11"/>
      <c r="D706" s="18" t="s">
        <v>1664</v>
      </c>
      <c r="E706" s="12" t="s">
        <v>1665</v>
      </c>
      <c r="F706" s="271" t="s">
        <v>4170</v>
      </c>
      <c r="G706" s="80"/>
      <c r="H706" s="10" t="s">
        <v>7</v>
      </c>
      <c r="I706" s="10">
        <v>2</v>
      </c>
      <c r="J706" s="69">
        <v>4</v>
      </c>
      <c r="K706" s="275"/>
      <c r="L706" s="76">
        <f t="shared" si="10"/>
        <v>0</v>
      </c>
    </row>
    <row r="707" spans="1:12" x14ac:dyDescent="0.25">
      <c r="A707" s="32" t="s">
        <v>3998</v>
      </c>
      <c r="B707" s="11"/>
      <c r="C707" s="11"/>
      <c r="D707" s="18" t="s">
        <v>1658</v>
      </c>
      <c r="E707" s="12" t="s">
        <v>1659</v>
      </c>
      <c r="F707" s="271" t="s">
        <v>4170</v>
      </c>
      <c r="G707" s="80"/>
      <c r="H707" s="10" t="s">
        <v>7</v>
      </c>
      <c r="I707" s="10">
        <v>2</v>
      </c>
      <c r="J707" s="69">
        <v>4</v>
      </c>
      <c r="K707" s="275"/>
      <c r="L707" s="76">
        <f t="shared" si="10"/>
        <v>0</v>
      </c>
    </row>
    <row r="708" spans="1:12" hidden="1" x14ac:dyDescent="0.25">
      <c r="A708" s="32" t="s">
        <v>3999</v>
      </c>
      <c r="B708" s="11"/>
      <c r="C708" s="11"/>
      <c r="D708" s="18" t="s">
        <v>1407</v>
      </c>
      <c r="E708" s="12" t="s">
        <v>1408</v>
      </c>
      <c r="F708" s="133" t="s">
        <v>4180</v>
      </c>
      <c r="G708" s="80"/>
      <c r="H708" s="10" t="s">
        <v>7</v>
      </c>
      <c r="I708" s="10">
        <v>1</v>
      </c>
      <c r="J708" s="69">
        <v>2</v>
      </c>
      <c r="K708" s="82"/>
      <c r="L708" s="76">
        <f t="shared" si="10"/>
        <v>0</v>
      </c>
    </row>
    <row r="709" spans="1:12" hidden="1" x14ac:dyDescent="0.25">
      <c r="A709" s="32" t="s">
        <v>4000</v>
      </c>
      <c r="B709" s="11"/>
      <c r="C709" s="11"/>
      <c r="D709" s="18" t="s">
        <v>1612</v>
      </c>
      <c r="E709" s="12" t="s">
        <v>1613</v>
      </c>
      <c r="F709" s="133" t="s">
        <v>4180</v>
      </c>
      <c r="G709" s="80"/>
      <c r="H709" s="10" t="s">
        <v>7</v>
      </c>
      <c r="I709" s="10">
        <v>2</v>
      </c>
      <c r="J709" s="69">
        <v>4</v>
      </c>
      <c r="K709" s="82"/>
      <c r="L709" s="76">
        <f t="shared" si="10"/>
        <v>0</v>
      </c>
    </row>
    <row r="710" spans="1:12" hidden="1" x14ac:dyDescent="0.25">
      <c r="A710" s="32" t="s">
        <v>4001</v>
      </c>
      <c r="B710" s="18"/>
      <c r="C710" s="11"/>
      <c r="D710" s="18" t="s">
        <v>1614</v>
      </c>
      <c r="E710" s="12" t="s">
        <v>1615</v>
      </c>
      <c r="F710" s="133" t="s">
        <v>4180</v>
      </c>
      <c r="G710" s="80"/>
      <c r="H710" s="10" t="s">
        <v>7</v>
      </c>
      <c r="I710" s="10">
        <v>2</v>
      </c>
      <c r="J710" s="69">
        <v>4</v>
      </c>
      <c r="K710" s="82"/>
      <c r="L710" s="76">
        <f t="shared" si="10"/>
        <v>0</v>
      </c>
    </row>
    <row r="711" spans="1:12" hidden="1" x14ac:dyDescent="0.25">
      <c r="A711" s="32" t="s">
        <v>4002</v>
      </c>
      <c r="B711" s="11"/>
      <c r="C711" s="11"/>
      <c r="D711" s="18" t="s">
        <v>1614</v>
      </c>
      <c r="E711" s="12" t="s">
        <v>2258</v>
      </c>
      <c r="F711" s="133" t="s">
        <v>4180</v>
      </c>
      <c r="G711" s="80"/>
      <c r="H711" s="10" t="s">
        <v>7</v>
      </c>
      <c r="I711" s="10">
        <v>0</v>
      </c>
      <c r="J711" s="69">
        <v>1</v>
      </c>
      <c r="K711" s="82"/>
      <c r="L711" s="75">
        <f t="shared" ref="L711:L721" si="11">+J711*K711</f>
        <v>0</v>
      </c>
    </row>
    <row r="712" spans="1:12" x14ac:dyDescent="0.25">
      <c r="A712" s="32" t="s">
        <v>4003</v>
      </c>
      <c r="B712" s="11"/>
      <c r="C712" s="11"/>
      <c r="D712" s="18" t="s">
        <v>1668</v>
      </c>
      <c r="E712" s="12" t="s">
        <v>1669</v>
      </c>
      <c r="F712" s="271" t="s">
        <v>4170</v>
      </c>
      <c r="G712" s="80"/>
      <c r="H712" s="10" t="s">
        <v>7</v>
      </c>
      <c r="I712" s="10">
        <v>1</v>
      </c>
      <c r="J712" s="69">
        <v>2</v>
      </c>
      <c r="K712" s="275"/>
      <c r="L712" s="76">
        <f t="shared" si="11"/>
        <v>0</v>
      </c>
    </row>
    <row r="713" spans="1:12" hidden="1" x14ac:dyDescent="0.25">
      <c r="A713" s="32" t="s">
        <v>4004</v>
      </c>
      <c r="B713" s="11"/>
      <c r="C713" s="11"/>
      <c r="D713" s="18" t="s">
        <v>2145</v>
      </c>
      <c r="E713" s="12" t="s">
        <v>2146</v>
      </c>
      <c r="F713" s="133" t="s">
        <v>4164</v>
      </c>
      <c r="G713" s="80"/>
      <c r="H713" s="10" t="s">
        <v>7</v>
      </c>
      <c r="I713" s="10">
        <v>0</v>
      </c>
      <c r="J713" s="69">
        <v>1</v>
      </c>
      <c r="K713" s="82"/>
      <c r="L713" s="75">
        <f t="shared" si="11"/>
        <v>0</v>
      </c>
    </row>
    <row r="714" spans="1:12" hidden="1" x14ac:dyDescent="0.25">
      <c r="A714" s="32" t="s">
        <v>4005</v>
      </c>
      <c r="B714" s="11"/>
      <c r="C714" s="11"/>
      <c r="D714" s="18" t="s">
        <v>2162</v>
      </c>
      <c r="E714" s="12" t="s">
        <v>2163</v>
      </c>
      <c r="F714" s="133" t="s">
        <v>4164</v>
      </c>
      <c r="G714" s="80"/>
      <c r="H714" s="10" t="s">
        <v>7</v>
      </c>
      <c r="I714" s="10">
        <v>0</v>
      </c>
      <c r="J714" s="69">
        <v>1</v>
      </c>
      <c r="K714" s="82"/>
      <c r="L714" s="75">
        <f t="shared" si="11"/>
        <v>0</v>
      </c>
    </row>
    <row r="715" spans="1:12" hidden="1" x14ac:dyDescent="0.25">
      <c r="A715" s="32" t="s">
        <v>4006</v>
      </c>
      <c r="B715" s="11"/>
      <c r="C715" s="11"/>
      <c r="D715" s="18" t="s">
        <v>2535</v>
      </c>
      <c r="E715" s="12" t="s">
        <v>2216</v>
      </c>
      <c r="F715" s="133" t="s">
        <v>4169</v>
      </c>
      <c r="G715" s="80"/>
      <c r="H715" s="10" t="s">
        <v>7</v>
      </c>
      <c r="I715" s="10">
        <v>0</v>
      </c>
      <c r="J715" s="69">
        <v>1</v>
      </c>
      <c r="K715" s="82"/>
      <c r="L715" s="75">
        <f t="shared" si="11"/>
        <v>0</v>
      </c>
    </row>
    <row r="716" spans="1:12" hidden="1" x14ac:dyDescent="0.25">
      <c r="A716" s="32" t="s">
        <v>4007</v>
      </c>
      <c r="B716" s="11"/>
      <c r="C716" s="11"/>
      <c r="D716" s="18" t="s">
        <v>1474</v>
      </c>
      <c r="E716" s="12" t="s">
        <v>1475</v>
      </c>
      <c r="F716" s="133" t="s">
        <v>4164</v>
      </c>
      <c r="G716" s="80"/>
      <c r="H716" s="10" t="s">
        <v>1435</v>
      </c>
      <c r="I716" s="10">
        <v>20</v>
      </c>
      <c r="J716" s="69">
        <v>40</v>
      </c>
      <c r="K716" s="82"/>
      <c r="L716" s="76">
        <f t="shared" si="11"/>
        <v>0</v>
      </c>
    </row>
    <row r="717" spans="1:12" hidden="1" x14ac:dyDescent="0.25">
      <c r="A717" s="32" t="s">
        <v>4008</v>
      </c>
      <c r="B717" s="11"/>
      <c r="C717" s="11"/>
      <c r="D717" s="18" t="s">
        <v>2199</v>
      </c>
      <c r="E717" s="12" t="s">
        <v>2200</v>
      </c>
      <c r="F717" s="133" t="s">
        <v>4164</v>
      </c>
      <c r="G717" s="80"/>
      <c r="H717" s="10" t="s">
        <v>7</v>
      </c>
      <c r="I717" s="10">
        <v>0</v>
      </c>
      <c r="J717" s="69">
        <v>1</v>
      </c>
      <c r="K717" s="82"/>
      <c r="L717" s="75">
        <f t="shared" si="11"/>
        <v>0</v>
      </c>
    </row>
    <row r="718" spans="1:12" x14ac:dyDescent="0.25">
      <c r="A718" s="32" t="s">
        <v>4009</v>
      </c>
      <c r="B718" s="11"/>
      <c r="C718" s="11"/>
      <c r="D718" s="18" t="s">
        <v>2197</v>
      </c>
      <c r="E718" s="12" t="s">
        <v>2198</v>
      </c>
      <c r="F718" s="271" t="s">
        <v>4170</v>
      </c>
      <c r="G718" s="80"/>
      <c r="H718" s="10" t="s">
        <v>7</v>
      </c>
      <c r="I718" s="10">
        <v>1</v>
      </c>
      <c r="J718" s="69">
        <v>1</v>
      </c>
      <c r="K718" s="275"/>
      <c r="L718" s="75">
        <f t="shared" si="11"/>
        <v>0</v>
      </c>
    </row>
    <row r="719" spans="1:12" ht="15.75" thickBot="1" x14ac:dyDescent="0.3">
      <c r="A719" s="32" t="s">
        <v>4010</v>
      </c>
      <c r="B719" s="11"/>
      <c r="C719" s="11"/>
      <c r="D719" s="18" t="s">
        <v>2009</v>
      </c>
      <c r="E719" s="12" t="s">
        <v>2010</v>
      </c>
      <c r="F719" s="271" t="s">
        <v>4170</v>
      </c>
      <c r="G719" s="80"/>
      <c r="H719" s="10" t="s">
        <v>7</v>
      </c>
      <c r="I719" s="10">
        <v>1</v>
      </c>
      <c r="J719" s="69">
        <v>1</v>
      </c>
      <c r="K719" s="275"/>
      <c r="L719" s="75">
        <f t="shared" si="11"/>
        <v>0</v>
      </c>
    </row>
    <row r="720" spans="1:12" hidden="1" x14ac:dyDescent="0.25">
      <c r="A720" s="32" t="s">
        <v>4011</v>
      </c>
      <c r="B720" s="11"/>
      <c r="C720" s="11"/>
      <c r="D720" s="18" t="s">
        <v>2212</v>
      </c>
      <c r="E720" s="12" t="s">
        <v>1862</v>
      </c>
      <c r="F720" s="133" t="s">
        <v>4172</v>
      </c>
      <c r="G720" s="80"/>
      <c r="H720" s="10" t="s">
        <v>7</v>
      </c>
      <c r="I720" s="10">
        <v>0</v>
      </c>
      <c r="J720" s="69">
        <v>1</v>
      </c>
      <c r="K720" s="82"/>
      <c r="L720" s="75">
        <f t="shared" si="11"/>
        <v>0</v>
      </c>
    </row>
    <row r="721" spans="1:12" ht="15.75" hidden="1" thickBot="1" x14ac:dyDescent="0.3">
      <c r="A721" s="32" t="s">
        <v>4014</v>
      </c>
      <c r="B721" s="126"/>
      <c r="C721" s="126"/>
      <c r="D721" s="119" t="s">
        <v>4176</v>
      </c>
      <c r="E721" s="127" t="s">
        <v>4179</v>
      </c>
      <c r="F721" s="135" t="s">
        <v>4164</v>
      </c>
      <c r="G721" s="128"/>
      <c r="H721" s="129" t="s">
        <v>7</v>
      </c>
      <c r="I721" s="129">
        <v>0</v>
      </c>
      <c r="J721" s="130">
        <v>1</v>
      </c>
      <c r="K721" s="131"/>
      <c r="L721" s="132">
        <f t="shared" si="11"/>
        <v>0</v>
      </c>
    </row>
    <row r="722" spans="1:12" ht="24.95" hidden="1" customHeight="1" thickBot="1" x14ac:dyDescent="0.3">
      <c r="A722" s="34"/>
      <c r="B722" s="35"/>
      <c r="C722" s="35"/>
      <c r="D722" s="36"/>
      <c r="E722" s="37"/>
      <c r="F722" s="96"/>
      <c r="G722" s="96"/>
      <c r="H722" s="44" t="s">
        <v>4153</v>
      </c>
      <c r="I722" s="38"/>
      <c r="J722" s="38"/>
      <c r="K722" s="39"/>
      <c r="L722" s="45">
        <f>SUM(L7:L721)</f>
        <v>0</v>
      </c>
    </row>
    <row r="723" spans="1:12" s="268" customFormat="1" ht="63.75" customHeight="1" thickBot="1" x14ac:dyDescent="0.3">
      <c r="A723" s="289" t="s">
        <v>4193</v>
      </c>
      <c r="B723" s="290"/>
      <c r="C723" s="290"/>
      <c r="D723" s="291" t="s">
        <v>4195</v>
      </c>
      <c r="E723" s="292"/>
      <c r="F723" s="292"/>
      <c r="G723" s="292"/>
      <c r="H723" s="292"/>
      <c r="I723" s="292"/>
      <c r="J723" s="293"/>
      <c r="K723" s="277">
        <f>SUBTOTAL(9,K13:K719)</f>
        <v>0</v>
      </c>
      <c r="L723" s="276"/>
    </row>
  </sheetData>
  <autoFilter ref="A6:L722">
    <filterColumn colId="5">
      <filters>
        <filter val="karosérie"/>
      </filters>
    </filterColumn>
    <filterColumn colId="6">
      <filters blank="1">
        <filter val="S"/>
        <filter val="Z"/>
      </filters>
    </filterColumn>
  </autoFilter>
  <mergeCells count="4">
    <mergeCell ref="B3:E3"/>
    <mergeCell ref="I5:J5"/>
    <mergeCell ref="A723:C723"/>
    <mergeCell ref="D723:J7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AH_karosérie + AP_karosérie</vt:lpstr>
      <vt:lpstr>AH_karosérie</vt:lpstr>
      <vt:lpstr>AP_karosérie</vt:lpstr>
    </vt:vector>
  </TitlesOfParts>
  <Manager/>
  <Company>DPO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Jurišta Ivo, Ing.</dc:creator>
  <cp:keywords/>
  <dc:description/>
  <cp:lastModifiedBy>Janečková Iveta, Bc.</cp:lastModifiedBy>
  <cp:revision/>
  <cp:lastPrinted>2020-07-14T09:15:26Z</cp:lastPrinted>
  <dcterms:created xsi:type="dcterms:W3CDTF">2019-12-18T08:23:54Z</dcterms:created>
  <dcterms:modified xsi:type="dcterms:W3CDTF">2020-09-04T09:19:25Z</dcterms:modified>
  <cp:category/>
  <cp:contentStatus/>
</cp:coreProperties>
</file>